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ВУП_ВРП_дынаміка" sheetId="3" r:id="rId1"/>
  </sheets>
  <calcPr calcId="162913"/>
</workbook>
</file>

<file path=xl/calcChain.xml><?xml version="1.0" encoding="utf-8"?>
<calcChain xmlns="http://schemas.openxmlformats.org/spreadsheetml/2006/main">
  <c r="F69" i="3" l="1"/>
  <c r="E69" i="3"/>
  <c r="C69" i="3" l="1"/>
  <c r="B69" i="3"/>
  <c r="AJ53" i="3" l="1"/>
  <c r="AI53" i="3"/>
  <c r="AG53" i="3" l="1"/>
  <c r="AF53" i="3"/>
  <c r="AD53" i="3"/>
  <c r="AC53" i="3"/>
  <c r="AA53" i="3"/>
  <c r="Z53" i="3"/>
  <c r="X53" i="3"/>
  <c r="W53" i="3"/>
  <c r="U53" i="3"/>
  <c r="T53" i="3"/>
  <c r="R53" i="3"/>
  <c r="Q53" i="3"/>
  <c r="O53" i="3"/>
  <c r="N53" i="3"/>
  <c r="L53" i="3"/>
  <c r="K53" i="3"/>
  <c r="I53" i="3"/>
  <c r="H53" i="3"/>
  <c r="F53" i="3"/>
  <c r="E53" i="3"/>
  <c r="C53" i="3"/>
  <c r="B53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<sst xmlns="http://schemas.openxmlformats.org/spreadsheetml/2006/main" count="290" uniqueCount="93">
  <si>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</si>
  <si>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</si>
  <si>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</si>
  <si>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</si>
  <si>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</si>
  <si>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</si>
  <si>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</si>
  <si>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</si>
  <si>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Студзень</t>
  </si>
  <si>
    <t>у працэнтах
да студзеня
2020 г.
(у супастаўных цэнах)</t>
  </si>
  <si>
    <t>у працэнтах
да ВУП</t>
  </si>
  <si>
    <t>Студзень – люты</t>
  </si>
  <si>
    <t>у працэнтах
да студзеня – лютага
2020 г.
(у супастаўных цэнах)</t>
  </si>
  <si>
    <t>у працэнтах
да студзеня – красавіка
2020 г.
(у супастаўных цэнах)</t>
  </si>
  <si>
    <t>Студзень – красавік</t>
  </si>
  <si>
    <t>Студзень – май</t>
  </si>
  <si>
    <t>у працэнтах
да студзеня – мая
2020 г.
(у супастаўных цэнах)</t>
  </si>
  <si>
    <t>Студзень – ліпень</t>
  </si>
  <si>
    <t>у працэнтах
да студзеня – ліпеня
2020 г.
(у супастаўных цэнах)</t>
  </si>
  <si>
    <t>Студзень – жнівень</t>
  </si>
  <si>
    <t>у працэнтах
да студзеня – жніўня
2020 г.
(у супастаўных цэнах)</t>
  </si>
  <si>
    <t>Студзень – верасень</t>
  </si>
  <si>
    <t>у працэнтах
да студзеня – верасня
2020 г.
(у супастаўных цэнах)</t>
  </si>
  <si>
    <t>Студзень – кастрычнік</t>
  </si>
  <si>
    <t>у працэнтах
да студзеня – кастрычніка
2020 г.
(у супастаўных цэнах)</t>
  </si>
  <si>
    <t>Студзень – лістапад</t>
  </si>
  <si>
    <t>у працэнтах
да студзеня – лістапада
2020 г.
(у супастаўных цэнах)</t>
  </si>
  <si>
    <t>Студзень – снежань</t>
  </si>
  <si>
    <t>у працэнтах
да студзеня – снежня
2020 г.
(у супастаўных цэнах)</t>
  </si>
  <si>
    <t>Студзень – чэрвень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</si>
  <si>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2021 год.</t>
    </r>
  </si>
  <si>
    <t>у працэнтах
да студзеня
2021 г.
(у супастаўных цэнах)</t>
  </si>
  <si>
    <t>у працэнтах
да студзеня – лютага
2021 г.
(у супастаўных цэнах)</t>
  </si>
  <si>
    <t>у працэнтах
да студзеня – красавіка
2021 г.
(у супастаўных цэнах)</t>
  </si>
  <si>
    <t>у працэнтах
да студзеня – ліпеня
2021 г.
(у супастаўных цэнах)</t>
  </si>
  <si>
    <t>у працэнтах
да студзеня – жніўня
2021 г.
(у супастаўных цэнах)</t>
  </si>
  <si>
    <t>у працэнтах
да студзеня – верасня
2021 г.
(у супастаўных цэнах)</t>
  </si>
  <si>
    <t>у працэнтах
да студзеня – кастрычніка
2021 г.
(у супастаўных цэнах)</t>
  </si>
  <si>
    <t>у працэнтах
да студзеня – лістапада
2021 г.
(у супастаўных цэнах)</t>
  </si>
  <si>
    <t>у працэнтах
да студзеня – снежня
2021 г.
(у супастаўных цэнах)</t>
  </si>
  <si>
    <r>
      <t xml:space="preserve">Валавы ўнутраны прадукт і валавы рэгіянальны прадукт
за 2021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</si>
  <si>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Валавы ўнутраны прадукт і валавы рэгіянальны прадукт
за 2022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</si>
  <si>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Студзень – сакавік</t>
  </si>
  <si>
    <t>у працэнтах
да студзеня – сакавіка
2020 г.
(у супастаўных цэнах)</t>
  </si>
  <si>
    <t>у працэнтах
да студзеня – сакавіка
2021 г.
(у супастаўных цэнах)</t>
  </si>
  <si>
    <t>у працэнтах
да студзеня – чэрвеня
2020 г.
(у супастаўных цэнах)</t>
  </si>
  <si>
    <t>у працэнтах
да студзеня – чэрвеня
2021 г.
(у супастаўных цэнах)</t>
  </si>
  <si>
    <t>у працэнтах
да студзеня – мая
2021 г.
(у супастаўных цэнах)</t>
  </si>
  <si>
    <t>у працэнтах
да студзеня
2022 г.
(у супастаўных цэнах)</t>
  </si>
  <si>
    <t>у працэнтах
да студзеня – лютага
2022 г.
(у супастаўных цэнах)</t>
  </si>
  <si>
    <t>у працэнтах
да студзеня – сакавіка
2022 г.
(у супастаўных цэнах)</t>
  </si>
  <si>
    <t>у працэнтах
да студзеня – красавіка
2022 г.
(у супастаўных цэнах)</t>
  </si>
  <si>
    <t>у працэнтах
да студзеня – мая
2022 г.
(у супастаўных цэнах)</t>
  </si>
  <si>
    <t>у працэнтах
да студзеня – чэрвеня
2022 г.
(у супастаўных цэнах)</t>
  </si>
  <si>
    <t>у працэнтах
да студзеня – ліпеня
2022 г.
(у супастаўных цэнах)</t>
  </si>
  <si>
    <t>у працэнтах
да студзеня – жніўня
2022 г.
(у супастаўных цэнах)</t>
  </si>
  <si>
    <t>у працэнтах
да студзеня – верасня
2022 г.
(у супастаўных цэнах)</t>
  </si>
  <si>
    <t>у працэнтах
да студзеня – кастрычніка
2022 г.
(у супастаўных цэнах)</t>
  </si>
  <si>
    <t>у працэнтах
да студзеня – лістапада
2022 г.
(у супастаўных цэнах)</t>
  </si>
  <si>
    <t>у працэнтах
да студзеня – снежня
2022 г.
(у супастаўных цэнах)</t>
  </si>
  <si>
    <r>
      <t xml:space="preserve">Валавы ўнутраны і валавы рэгіянальны прадукт
за 2023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</si>
  <si>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2022 год.</t>
    </r>
  </si>
  <si>
    <t>у працэнтах
да студзеня
2023 г.
(у супастаўных цэнах)</t>
  </si>
  <si>
    <t>у працэнтах
да студзеня – лютага
2023 г.
(у супастаўных цэнах)</t>
  </si>
  <si>
    <t>у працэнтах
да студзеня – сакавіка
2023 г.
(у супастаўных цэнах)</t>
  </si>
  <si>
    <t>у працэнтах
да студзеня – красавіка
2023 г.
(у супастаўных цэнах)</t>
  </si>
  <si>
    <t>у працэнтах
да студзеня – мая
2023 г.
(у супастаўных цэнах)</t>
  </si>
  <si>
    <t>у працэнтах
да студзеня – чэрвеня
2023 г.
(у супастаўных цэнах)</t>
  </si>
  <si>
    <t>у працэнтах
да студзеня – ліпеня
2023 г.
(у супастаўных цэнах)</t>
  </si>
  <si>
    <t>у працэнтах
да студзеня – жніўня
2023 г.
(у супастаўных цэнах)</t>
  </si>
  <si>
    <t>у працэнтах
да студзеня – верасня
2023 г.
(у супастаўных цэнах)</t>
  </si>
  <si>
    <t>у працэнтах
да студзеня – кастрычніка
2023 г.
(у супастаўных цэнах)</t>
  </si>
  <si>
    <t>у працэнтах
да студзеня – лістапада
2023 г.
(у супастаўных цэнах)</t>
  </si>
  <si>
    <t>у працэнтах
да студзеня – снежня
2023 г.
(у супастаўных цэнах)</t>
  </si>
  <si>
    <t>Магілёўская вобласць</t>
  </si>
  <si>
    <t>у бягучых цэнах,
тыс. рублёў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</si>
  <si>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2023 год.</t>
    </r>
  </si>
  <si>
    <r>
      <t xml:space="preserve">Валавы ўнутраны і валавы рэгіянальны прадукт
за 2024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</si>
  <si>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ўдакладнены ў сувязі з канчатковымі гадавымі распрацоўкамі па сістэме нацыянальных рахункаў за 2023 год, другой ацэнкай ВУП і ВРП за III квартал 2024 г.</t>
    </r>
  </si>
  <si>
    <r>
      <t xml:space="preserve">Валавы ўнутраны і валавы рэгіянальны прадукт
за 2025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</si>
  <si>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у працэнтах
да студзеня
2024 г.
(у супастаўных цэнах)</t>
  </si>
  <si>
    <t>у працэнтах
да студзеня – лютага
2024 г.
(у супастаўных цэнах)</t>
  </si>
  <si>
    <t>у працэнтах
да студзеня – сакавіка
2024 г.
(у супастаўных цэнах)</t>
  </si>
  <si>
    <t>у працэнтах
да студзеня – красавіка
2024 г.
(у супастаўных цэнах)</t>
  </si>
  <si>
    <t>у працэнтах
да студзеня – мая
2024 г.
(у супастаўных цэнах)</t>
  </si>
  <si>
    <t>у працэнтах
да студзеня – чэрвеня
2024 г.
(у супастаўных цэнах)</t>
  </si>
  <si>
    <t>у працэнтах
да студзеня – ліпеня
2024 г.
(у супастаўных цэнах)</t>
  </si>
  <si>
    <t>у працэнтах
да студзеня – жніўня
2024 г.
(у супастаўных цэнах)</t>
  </si>
  <si>
    <t>у працэнтах
да студзеня – верасня
2024 г.
(у супастаўных цэнах)</t>
  </si>
  <si>
    <t>у працэнтах
да студзеня – кастрычніка
2024 г.
(у супастаўных цэнах)</t>
  </si>
  <si>
    <t>у працэнтах
да студзеня – лістапада
2024 г.
(у супастаўных цэнах)</t>
  </si>
  <si>
    <t>у працэнтах
да студзеня – снежня
2024 г.
(у супастаўных цэнах)</t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</si>
  <si>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па перыядах 2025 года папярэднія.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</si>
</sst>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A65" workbookViewId="0">
      <selection activeCell="A65" sqref="A65:D65"/>
    </sheetView>
  </sheetViews>
  <sheetFormatPr defaultRowHeight="15" x14ac:dyDescent="0.25"/>
  <cols>
    <col min="1" max="1" width="43.7109375" customWidth="1"/>
    <col min="2" max="3" width="14.7109375" customWidth="1"/>
    <col min="4" max="4" width="18.7109375" customWidth="1"/>
    <col min="5" max="6" width="14.7109375" customWidth="1"/>
    <col min="7" max="7" width="18.7109375" customWidth="1"/>
    <col min="8" max="9" width="14.7109375" customWidth="1"/>
    <col min="10" max="10" width="18.7109375" customWidth="1"/>
    <col min="11" max="12" width="14.7109375" customWidth="1"/>
    <col min="13" max="13" width="18.7109375" customWidth="1"/>
    <col min="14" max="15" width="14.7109375" customWidth="1"/>
    <col min="16" max="16" width="18.7109375" customWidth="1"/>
    <col min="17" max="17" width="15.7109375" customWidth="1"/>
    <col min="18" max="18" width="14.7109375" customWidth="1"/>
    <col min="19" max="19" width="18.7109375" customWidth="1"/>
    <col min="20" max="20" width="15.7109375" customWidth="1"/>
    <col min="21" max="21" width="14.7109375" customWidth="1"/>
    <col min="22" max="22" width="18.7109375" customWidth="1"/>
    <col min="23" max="23" width="15.7109375" customWidth="1"/>
    <col min="24" max="24" width="14.7109375" customWidth="1"/>
    <col min="25" max="25" width="18.7109375" customWidth="1"/>
    <col min="26" max="26" width="15.7109375" customWidth="1"/>
    <col min="27" max="27" width="14.7109375" customWidth="1"/>
    <col min="28" max="28" width="18.7109375" customWidth="1"/>
    <col min="29" max="29" width="15.7109375" customWidth="1"/>
    <col min="30" max="30" width="14.7109375" customWidth="1"/>
    <col min="31" max="31" width="18.7109375" customWidth="1"/>
    <col min="32" max="32" width="15.7109375" customWidth="1"/>
    <col min="33" max="33" width="14.7109375" customWidth="1"/>
    <col min="34" max="34" width="18.7109375" customWidth="1"/>
    <col min="35" max="35" width="15.7109375" customWidth="1"/>
    <col min="36" max="36" width="14.7109375" customWidth="1"/>
    <col min="37" max="37" width="18.7109375" customWidth="1"/>
  </cols>
  <sheetData>
    <row r="1" spans="1:37" s="2" customFormat="1" ht="39.950000000000003" customHeight="1" x14ac:dyDescent="0.3">
      <c r="A1" s="47" t="s">
        <v>40</v>
      </c>
      <c r="B1" s="47"/>
      <c r="C1" s="47"/>
      <c r="D1" s="4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18" customHeight="1" x14ac:dyDescent="0.25">
      <c r="A2" s="1"/>
    </row>
    <row r="3" spans="1:37" s="3" customFormat="1" ht="18" customHeight="1" x14ac:dyDescent="0.25">
      <c r="A3" s="14"/>
      <c r="B3" s="44" t="s">
        <v>8</v>
      </c>
      <c r="C3" s="45"/>
      <c r="D3" s="46"/>
      <c r="E3" s="44" t="s">
        <v>11</v>
      </c>
      <c r="F3" s="45"/>
      <c r="G3" s="46"/>
      <c r="H3" s="44" t="s">
        <v>42</v>
      </c>
      <c r="I3" s="45"/>
      <c r="J3" s="46"/>
      <c r="K3" s="44" t="s">
        <v>14</v>
      </c>
      <c r="L3" s="45"/>
      <c r="M3" s="46"/>
      <c r="N3" s="44" t="s">
        <v>15</v>
      </c>
      <c r="O3" s="45"/>
      <c r="P3" s="46"/>
      <c r="Q3" s="44" t="s">
        <v>29</v>
      </c>
      <c r="R3" s="45"/>
      <c r="S3" s="46"/>
      <c r="T3" s="44" t="s">
        <v>17</v>
      </c>
      <c r="U3" s="45"/>
      <c r="V3" s="46"/>
      <c r="W3" s="44" t="s">
        <v>19</v>
      </c>
      <c r="X3" s="45"/>
      <c r="Y3" s="46"/>
      <c r="Z3" s="44" t="s">
        <v>21</v>
      </c>
      <c r="AA3" s="45"/>
      <c r="AB3" s="46"/>
      <c r="AC3" s="44" t="s">
        <v>23</v>
      </c>
      <c r="AD3" s="45"/>
      <c r="AE3" s="46"/>
      <c r="AF3" s="44" t="s">
        <v>25</v>
      </c>
      <c r="AG3" s="45"/>
      <c r="AH3" s="46"/>
      <c r="AI3" s="44" t="s">
        <v>27</v>
      </c>
      <c r="AJ3" s="45"/>
      <c r="AK3" s="46"/>
    </row>
    <row r="4" spans="1:37" s="3" customFormat="1" ht="95.1" customHeight="1" x14ac:dyDescent="0.25">
      <c r="A4" s="5"/>
      <c r="B4" s="8" t="s">
        <v>75</v>
      </c>
      <c r="C4" s="4" t="s">
        <v>10</v>
      </c>
      <c r="D4" s="8" t="s">
        <v>9</v>
      </c>
      <c r="E4" s="8" t="s">
        <v>75</v>
      </c>
      <c r="F4" s="4" t="s">
        <v>10</v>
      </c>
      <c r="G4" s="8" t="s">
        <v>12</v>
      </c>
      <c r="H4" s="8" t="s">
        <v>75</v>
      </c>
      <c r="I4" s="4" t="s">
        <v>10</v>
      </c>
      <c r="J4" s="8" t="s">
        <v>43</v>
      </c>
      <c r="K4" s="8" t="s">
        <v>75</v>
      </c>
      <c r="L4" s="4" t="s">
        <v>10</v>
      </c>
      <c r="M4" s="8" t="s">
        <v>13</v>
      </c>
      <c r="N4" s="8" t="s">
        <v>75</v>
      </c>
      <c r="O4" s="4" t="s">
        <v>10</v>
      </c>
      <c r="P4" s="8" t="s">
        <v>16</v>
      </c>
      <c r="Q4" s="8" t="s">
        <v>75</v>
      </c>
      <c r="R4" s="4" t="s">
        <v>10</v>
      </c>
      <c r="S4" s="8" t="s">
        <v>45</v>
      </c>
      <c r="T4" s="8" t="s">
        <v>75</v>
      </c>
      <c r="U4" s="4" t="s">
        <v>10</v>
      </c>
      <c r="V4" s="8" t="s">
        <v>18</v>
      </c>
      <c r="W4" s="8" t="s">
        <v>75</v>
      </c>
      <c r="X4" s="4" t="s">
        <v>10</v>
      </c>
      <c r="Y4" s="8" t="s">
        <v>20</v>
      </c>
      <c r="Z4" s="8" t="s">
        <v>75</v>
      </c>
      <c r="AA4" s="4" t="s">
        <v>10</v>
      </c>
      <c r="AB4" s="8" t="s">
        <v>22</v>
      </c>
      <c r="AC4" s="8" t="s">
        <v>75</v>
      </c>
      <c r="AD4" s="4" t="s">
        <v>10</v>
      </c>
      <c r="AE4" s="8" t="s">
        <v>24</v>
      </c>
      <c r="AF4" s="8" t="s">
        <v>75</v>
      </c>
      <c r="AG4" s="4" t="s">
        <v>10</v>
      </c>
      <c r="AH4" s="8" t="s">
        <v>26</v>
      </c>
      <c r="AI4" s="8" t="s">
        <v>75</v>
      </c>
      <c r="AJ4" s="4" t="s">
        <v>10</v>
      </c>
      <c r="AK4" s="8" t="s">
        <v>28</v>
      </c>
    </row>
    <row r="5" spans="1:37" s="3" customFormat="1" ht="18" customHeight="1" x14ac:dyDescent="0.25">
      <c r="A5" s="6" t="s">
        <v>0</v>
      </c>
      <c r="B5" s="23">
        <f>B6+B7+B8+B9+B10+B11+B12</f>
        <v>12512510</v>
      </c>
      <c r="C5" s="10">
        <f>C6+C7+C8+C9+C10+C11+C12</f>
        <v>100</v>
      </c>
      <c r="D5" s="17">
        <v>101.9</v>
      </c>
      <c r="E5" s="20">
        <f>E6+E7+E8+E9+E10+E11+E12</f>
        <v>24074741</v>
      </c>
      <c r="F5" s="10">
        <f>F6+F7+F8+F9+F10+F11+F12</f>
        <v>100</v>
      </c>
      <c r="G5" s="17">
        <v>101.3</v>
      </c>
      <c r="H5" s="20">
        <f>H6+H7+H8+H9+H10+H11+H12</f>
        <v>37529683</v>
      </c>
      <c r="I5" s="10">
        <f>I6+I7+I8+I9+I10+I11+I12</f>
        <v>100</v>
      </c>
      <c r="J5" s="17">
        <v>101.5</v>
      </c>
      <c r="K5" s="20">
        <f>K6+K7+K8+K9+K10+K11+K12</f>
        <v>51936379</v>
      </c>
      <c r="L5" s="10">
        <f>L6+L7+L8+L9+L10+L11+L12</f>
        <v>99.999999999999986</v>
      </c>
      <c r="M5" s="17">
        <v>103.2</v>
      </c>
      <c r="N5" s="20">
        <f>N6+N7+N8+N9+N10+N11+N12</f>
        <v>64945957</v>
      </c>
      <c r="O5" s="10">
        <f>O6+O7+O8+O9+O10+O11+O12</f>
        <v>100</v>
      </c>
      <c r="P5" s="17">
        <v>103.7</v>
      </c>
      <c r="Q5" s="20">
        <f>Q6+Q7+Q8+Q9+Q10+Q11+Q12</f>
        <v>79391538</v>
      </c>
      <c r="R5" s="10">
        <f>R6+R7+R8+R9+R10+R11+R12</f>
        <v>100.00000000000001</v>
      </c>
      <c r="S5" s="17">
        <v>103.9</v>
      </c>
      <c r="T5" s="20">
        <f>T6+T7+T8+T9+T10+T11+T12</f>
        <v>95646220</v>
      </c>
      <c r="U5" s="10">
        <f>U6+U7+U8+U9+U10+U11+U12</f>
        <v>100</v>
      </c>
      <c r="V5" s="17">
        <v>103.7</v>
      </c>
      <c r="W5" s="20">
        <f>W6+W7+W8+W9+W10+W11+W12</f>
        <v>110993763</v>
      </c>
      <c r="X5" s="10">
        <f>X6+X7+X8+X9+X10+X11+X12</f>
        <v>100</v>
      </c>
      <c r="Y5" s="17">
        <v>103.2</v>
      </c>
      <c r="Z5" s="20">
        <f>Z6+Z7+Z8+Z9+Z10+Z11+Z12</f>
        <v>127264157</v>
      </c>
      <c r="AA5" s="10">
        <f>AA6+AA7+AA8+AA9+AA10+AA11+AA12</f>
        <v>99.999999999999986</v>
      </c>
      <c r="AB5" s="17">
        <v>102.9</v>
      </c>
      <c r="AC5" s="20">
        <f>AC6+AC7+AC8+AC9+AC10+AC11+AC12</f>
        <v>145010678</v>
      </c>
      <c r="AD5" s="10">
        <f>AD6+AD7+AD8+AD9+AD10+AD11+AD12</f>
        <v>100</v>
      </c>
      <c r="AE5" s="17">
        <v>102.5</v>
      </c>
      <c r="AF5" s="20">
        <f>AF6+AF7+AF8+AF9+AF10+AF11+AF12</f>
        <v>160630821</v>
      </c>
      <c r="AG5" s="10">
        <f>AG6+AG7+AG8+AG9+AG10+AG11+AG12</f>
        <v>100</v>
      </c>
      <c r="AH5" s="17">
        <v>102.4</v>
      </c>
      <c r="AI5" s="20">
        <f>AI6+AI7+AI8+AI9+AI10+AI11+AI12</f>
        <v>176879047</v>
      </c>
      <c r="AJ5" s="10">
        <f>AJ6+AJ7+AJ8+AJ9+AJ10+AJ11+AJ12</f>
        <v>100</v>
      </c>
      <c r="AK5" s="17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1">
        <v>10.199999999999999</v>
      </c>
      <c r="D6" s="18">
        <v>99.1</v>
      </c>
      <c r="E6" s="21">
        <v>2470712</v>
      </c>
      <c r="F6" s="11">
        <v>10.3</v>
      </c>
      <c r="G6" s="18">
        <v>100</v>
      </c>
      <c r="H6" s="21">
        <v>3798682</v>
      </c>
      <c r="I6" s="11">
        <v>10.1</v>
      </c>
      <c r="J6" s="18">
        <v>101.4</v>
      </c>
      <c r="K6" s="21">
        <v>5256000</v>
      </c>
      <c r="L6" s="11">
        <v>10.1</v>
      </c>
      <c r="M6" s="18">
        <v>104</v>
      </c>
      <c r="N6" s="21">
        <v>6574214</v>
      </c>
      <c r="O6" s="11">
        <v>10.1</v>
      </c>
      <c r="P6" s="18">
        <v>104.6</v>
      </c>
      <c r="Q6" s="21">
        <v>8062403</v>
      </c>
      <c r="R6" s="11">
        <v>10.199999999999999</v>
      </c>
      <c r="S6" s="18">
        <v>104.7</v>
      </c>
      <c r="T6" s="21">
        <v>9886043</v>
      </c>
      <c r="U6" s="11">
        <v>10.3</v>
      </c>
      <c r="V6" s="18">
        <v>104.2</v>
      </c>
      <c r="W6" s="21">
        <v>11583652</v>
      </c>
      <c r="X6" s="11">
        <v>10.5</v>
      </c>
      <c r="Y6" s="18">
        <v>103.5</v>
      </c>
      <c r="Z6" s="21">
        <v>13417809</v>
      </c>
      <c r="AA6" s="11">
        <v>10.5</v>
      </c>
      <c r="AB6" s="18">
        <v>102.9</v>
      </c>
      <c r="AC6" s="21">
        <v>15411005</v>
      </c>
      <c r="AD6" s="11">
        <v>10.6</v>
      </c>
      <c r="AE6" s="18">
        <v>102.4</v>
      </c>
      <c r="AF6" s="21">
        <v>17021147</v>
      </c>
      <c r="AG6" s="11">
        <v>10.6</v>
      </c>
      <c r="AH6" s="18">
        <v>102.5</v>
      </c>
      <c r="AI6" s="21">
        <v>18635358</v>
      </c>
      <c r="AJ6" s="11">
        <v>10.5</v>
      </c>
      <c r="AK6" s="18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1">
        <v>8.6999999999999993</v>
      </c>
      <c r="D7" s="18">
        <v>99.4</v>
      </c>
      <c r="E7" s="21">
        <v>2062081</v>
      </c>
      <c r="F7" s="11">
        <v>8.6</v>
      </c>
      <c r="G7" s="18">
        <v>99.7</v>
      </c>
      <c r="H7" s="21">
        <v>3196731</v>
      </c>
      <c r="I7" s="11">
        <v>8.5</v>
      </c>
      <c r="J7" s="18">
        <v>99.5</v>
      </c>
      <c r="K7" s="21">
        <v>4276693</v>
      </c>
      <c r="L7" s="11">
        <v>8.2999999999999989</v>
      </c>
      <c r="M7" s="18">
        <v>100.7</v>
      </c>
      <c r="N7" s="21">
        <v>5379237</v>
      </c>
      <c r="O7" s="11">
        <v>8.3000000000000007</v>
      </c>
      <c r="P7" s="18">
        <v>100.9</v>
      </c>
      <c r="Q7" s="21">
        <v>6685757</v>
      </c>
      <c r="R7" s="11">
        <v>8.4</v>
      </c>
      <c r="S7" s="18">
        <v>100.7</v>
      </c>
      <c r="T7" s="21">
        <v>8049078</v>
      </c>
      <c r="U7" s="11">
        <v>8.4</v>
      </c>
      <c r="V7" s="18">
        <v>101.3</v>
      </c>
      <c r="W7" s="21">
        <v>9429164</v>
      </c>
      <c r="X7" s="11">
        <v>8.5</v>
      </c>
      <c r="Y7" s="18">
        <v>100.6</v>
      </c>
      <c r="Z7" s="21">
        <v>10829557</v>
      </c>
      <c r="AA7" s="11">
        <v>8.5</v>
      </c>
      <c r="AB7" s="18">
        <v>100</v>
      </c>
      <c r="AC7" s="21">
        <v>12261355</v>
      </c>
      <c r="AD7" s="11">
        <v>8.5</v>
      </c>
      <c r="AE7" s="18">
        <v>99.5</v>
      </c>
      <c r="AF7" s="21">
        <v>13529744</v>
      </c>
      <c r="AG7" s="11">
        <v>8.4</v>
      </c>
      <c r="AH7" s="18">
        <v>99.6</v>
      </c>
      <c r="AI7" s="21">
        <v>14800292</v>
      </c>
      <c r="AJ7" s="11">
        <v>8.4</v>
      </c>
      <c r="AK7" s="18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1">
        <v>12.4</v>
      </c>
      <c r="D8" s="18">
        <v>101.2</v>
      </c>
      <c r="E8" s="21">
        <v>2925177</v>
      </c>
      <c r="F8" s="11">
        <v>12.1</v>
      </c>
      <c r="G8" s="18">
        <v>101.7</v>
      </c>
      <c r="H8" s="21">
        <v>4467949</v>
      </c>
      <c r="I8" s="11">
        <v>11.9</v>
      </c>
      <c r="J8" s="18">
        <v>101.5</v>
      </c>
      <c r="K8" s="21">
        <v>6093200</v>
      </c>
      <c r="L8" s="11">
        <v>11.7</v>
      </c>
      <c r="M8" s="18">
        <v>102.9</v>
      </c>
      <c r="N8" s="21">
        <v>7622929</v>
      </c>
      <c r="O8" s="11">
        <v>11.7</v>
      </c>
      <c r="P8" s="18">
        <v>103.2</v>
      </c>
      <c r="Q8" s="21">
        <v>9373665</v>
      </c>
      <c r="R8" s="11">
        <v>11.8</v>
      </c>
      <c r="S8" s="18">
        <v>103</v>
      </c>
      <c r="T8" s="21">
        <v>11538507</v>
      </c>
      <c r="U8" s="11">
        <v>12.1</v>
      </c>
      <c r="V8" s="18">
        <v>102.9</v>
      </c>
      <c r="W8" s="21">
        <v>13449858</v>
      </c>
      <c r="X8" s="11">
        <v>12.1</v>
      </c>
      <c r="Y8" s="18">
        <v>102.4</v>
      </c>
      <c r="Z8" s="21">
        <v>15380618</v>
      </c>
      <c r="AA8" s="11">
        <v>12.1</v>
      </c>
      <c r="AB8" s="18">
        <v>101.4</v>
      </c>
      <c r="AC8" s="21">
        <v>17597503</v>
      </c>
      <c r="AD8" s="11">
        <v>12.1</v>
      </c>
      <c r="AE8" s="18">
        <v>101.1</v>
      </c>
      <c r="AF8" s="21">
        <v>19411777</v>
      </c>
      <c r="AG8" s="11">
        <v>12.1</v>
      </c>
      <c r="AH8" s="18">
        <v>101</v>
      </c>
      <c r="AI8" s="21">
        <v>21268061</v>
      </c>
      <c r="AJ8" s="11">
        <v>12</v>
      </c>
      <c r="AK8" s="18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1">
        <v>10.199999999999999</v>
      </c>
      <c r="D9" s="18">
        <v>106.2</v>
      </c>
      <c r="E9" s="21">
        <v>2385308</v>
      </c>
      <c r="F9" s="11">
        <v>9.9</v>
      </c>
      <c r="G9" s="18">
        <v>104.3</v>
      </c>
      <c r="H9" s="21">
        <v>3656947</v>
      </c>
      <c r="I9" s="11">
        <v>9.7999999999999989</v>
      </c>
      <c r="J9" s="18">
        <v>103.9</v>
      </c>
      <c r="K9" s="21">
        <v>5201161</v>
      </c>
      <c r="L9" s="11">
        <v>10</v>
      </c>
      <c r="M9" s="18">
        <v>104.7</v>
      </c>
      <c r="N9" s="21">
        <v>6552818</v>
      </c>
      <c r="O9" s="11">
        <v>10.1</v>
      </c>
      <c r="P9" s="18">
        <v>106.4</v>
      </c>
      <c r="Q9" s="21">
        <v>7975116</v>
      </c>
      <c r="R9" s="11">
        <v>10</v>
      </c>
      <c r="S9" s="18">
        <v>107.9</v>
      </c>
      <c r="T9" s="21">
        <v>9727342</v>
      </c>
      <c r="U9" s="11">
        <v>10.199999999999999</v>
      </c>
      <c r="V9" s="18">
        <v>106.9</v>
      </c>
      <c r="W9" s="21">
        <v>11332581</v>
      </c>
      <c r="X9" s="11">
        <v>10.199999999999999</v>
      </c>
      <c r="Y9" s="18">
        <v>105.6</v>
      </c>
      <c r="Z9" s="21">
        <v>13043965</v>
      </c>
      <c r="AA9" s="11">
        <v>10.199999999999999</v>
      </c>
      <c r="AB9" s="18">
        <v>104.8</v>
      </c>
      <c r="AC9" s="21">
        <v>15042922</v>
      </c>
      <c r="AD9" s="11">
        <v>10.4</v>
      </c>
      <c r="AE9" s="18">
        <v>105.7</v>
      </c>
      <c r="AF9" s="21">
        <v>16718310</v>
      </c>
      <c r="AG9" s="11">
        <v>10.4</v>
      </c>
      <c r="AH9" s="18">
        <v>105.6</v>
      </c>
      <c r="AI9" s="21">
        <v>18300107</v>
      </c>
      <c r="AJ9" s="11">
        <v>10.4</v>
      </c>
      <c r="AK9" s="18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1">
        <v>33.299999999999997</v>
      </c>
      <c r="D10" s="18">
        <v>99.8</v>
      </c>
      <c r="E10" s="21">
        <v>8201884</v>
      </c>
      <c r="F10" s="11">
        <v>34.1</v>
      </c>
      <c r="G10" s="18">
        <v>99.2</v>
      </c>
      <c r="H10" s="21">
        <v>13026949</v>
      </c>
      <c r="I10" s="11">
        <v>34.700000000000003</v>
      </c>
      <c r="J10" s="18">
        <v>100.1</v>
      </c>
      <c r="K10" s="21">
        <v>17760476</v>
      </c>
      <c r="L10" s="11">
        <v>34.200000000000003</v>
      </c>
      <c r="M10" s="18">
        <v>102.6</v>
      </c>
      <c r="N10" s="21">
        <v>22178666</v>
      </c>
      <c r="O10" s="11">
        <v>34.200000000000003</v>
      </c>
      <c r="P10" s="18">
        <v>103.2</v>
      </c>
      <c r="Q10" s="21">
        <v>26894576</v>
      </c>
      <c r="R10" s="11">
        <v>33.9</v>
      </c>
      <c r="S10" s="18">
        <v>103.8</v>
      </c>
      <c r="T10" s="21">
        <v>31699890</v>
      </c>
      <c r="U10" s="11">
        <v>33.1</v>
      </c>
      <c r="V10" s="18">
        <v>104</v>
      </c>
      <c r="W10" s="21">
        <v>36306530</v>
      </c>
      <c r="X10" s="11">
        <v>32.700000000000003</v>
      </c>
      <c r="Y10" s="18">
        <v>103.8</v>
      </c>
      <c r="Z10" s="21">
        <v>41185179</v>
      </c>
      <c r="AA10" s="11">
        <v>32.4</v>
      </c>
      <c r="AB10" s="18">
        <v>103.7</v>
      </c>
      <c r="AC10" s="21">
        <v>46218334</v>
      </c>
      <c r="AD10" s="11">
        <v>31.9</v>
      </c>
      <c r="AE10" s="18">
        <v>103.2</v>
      </c>
      <c r="AF10" s="21">
        <v>51314329</v>
      </c>
      <c r="AG10" s="11">
        <v>32</v>
      </c>
      <c r="AH10" s="18">
        <v>103.2</v>
      </c>
      <c r="AI10" s="21">
        <v>56921282</v>
      </c>
      <c r="AJ10" s="11">
        <v>32.200000000000003</v>
      </c>
      <c r="AK10" s="18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1">
        <v>17.600000000000001</v>
      </c>
      <c r="D11" s="18">
        <v>111.5</v>
      </c>
      <c r="E11" s="21">
        <v>4282504</v>
      </c>
      <c r="F11" s="11">
        <v>17.8</v>
      </c>
      <c r="G11" s="18">
        <v>107.8</v>
      </c>
      <c r="H11" s="21">
        <v>6710425</v>
      </c>
      <c r="I11" s="11">
        <v>17.899999999999999</v>
      </c>
      <c r="J11" s="18">
        <v>105.1</v>
      </c>
      <c r="K11" s="21">
        <v>9542289</v>
      </c>
      <c r="L11" s="11">
        <v>18.399999999999999</v>
      </c>
      <c r="M11" s="18">
        <v>106</v>
      </c>
      <c r="N11" s="21">
        <v>11913043</v>
      </c>
      <c r="O11" s="11">
        <v>18.3</v>
      </c>
      <c r="P11" s="18">
        <v>105.4</v>
      </c>
      <c r="Q11" s="21">
        <v>14531568</v>
      </c>
      <c r="R11" s="11">
        <v>18.3</v>
      </c>
      <c r="S11" s="18">
        <v>104.7</v>
      </c>
      <c r="T11" s="21">
        <v>17716343</v>
      </c>
      <c r="U11" s="11">
        <v>18.5</v>
      </c>
      <c r="V11" s="18">
        <v>104.1</v>
      </c>
      <c r="W11" s="21">
        <v>20637996</v>
      </c>
      <c r="X11" s="11">
        <v>18.600000000000001</v>
      </c>
      <c r="Y11" s="18">
        <v>103.2</v>
      </c>
      <c r="Z11" s="21">
        <v>23860377</v>
      </c>
      <c r="AA11" s="11">
        <v>18.8</v>
      </c>
      <c r="AB11" s="18">
        <v>102.6</v>
      </c>
      <c r="AC11" s="21">
        <v>27557923</v>
      </c>
      <c r="AD11" s="11">
        <v>19</v>
      </c>
      <c r="AE11" s="18">
        <v>102.4</v>
      </c>
      <c r="AF11" s="21">
        <v>30568963</v>
      </c>
      <c r="AG11" s="11">
        <v>19</v>
      </c>
      <c r="AH11" s="18">
        <v>102.2</v>
      </c>
      <c r="AI11" s="21">
        <v>33801787</v>
      </c>
      <c r="AJ11" s="11">
        <v>19.100000000000001</v>
      </c>
      <c r="AK11" s="18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2">
        <v>7.6</v>
      </c>
      <c r="D12" s="19">
        <v>100.2</v>
      </c>
      <c r="E12" s="22">
        <v>1747075</v>
      </c>
      <c r="F12" s="12">
        <v>7.2</v>
      </c>
      <c r="G12" s="19">
        <v>100</v>
      </c>
      <c r="H12" s="22">
        <v>2672000</v>
      </c>
      <c r="I12" s="12">
        <v>7.1</v>
      </c>
      <c r="J12" s="19">
        <v>100.3</v>
      </c>
      <c r="K12" s="22">
        <v>3806560</v>
      </c>
      <c r="L12" s="12">
        <v>7.3</v>
      </c>
      <c r="M12" s="19">
        <v>101.5</v>
      </c>
      <c r="N12" s="22">
        <v>4725050</v>
      </c>
      <c r="O12" s="12">
        <v>7.3</v>
      </c>
      <c r="P12" s="19">
        <v>101.8</v>
      </c>
      <c r="Q12" s="22">
        <v>5868453</v>
      </c>
      <c r="R12" s="12">
        <v>7.4</v>
      </c>
      <c r="S12" s="19">
        <v>102.1</v>
      </c>
      <c r="T12" s="22">
        <v>7029017</v>
      </c>
      <c r="U12" s="12">
        <v>7.3999999999999995</v>
      </c>
      <c r="V12" s="19">
        <v>102.4</v>
      </c>
      <c r="W12" s="22">
        <v>8253982</v>
      </c>
      <c r="X12" s="12">
        <v>7.4</v>
      </c>
      <c r="Y12" s="19">
        <v>101.7</v>
      </c>
      <c r="Z12" s="22">
        <v>9546652</v>
      </c>
      <c r="AA12" s="12">
        <v>7.5</v>
      </c>
      <c r="AB12" s="19">
        <v>101</v>
      </c>
      <c r="AC12" s="22">
        <v>10921636</v>
      </c>
      <c r="AD12" s="12">
        <v>7.5</v>
      </c>
      <c r="AE12" s="19">
        <v>100.9</v>
      </c>
      <c r="AF12" s="22">
        <v>12066551</v>
      </c>
      <c r="AG12" s="12">
        <v>7.5</v>
      </c>
      <c r="AH12" s="19">
        <v>100.7</v>
      </c>
      <c r="AI12" s="22">
        <v>13152160</v>
      </c>
      <c r="AJ12" s="12">
        <v>7.4</v>
      </c>
      <c r="AK12" s="19">
        <v>100.7</v>
      </c>
    </row>
    <row r="13" spans="1:37" ht="15.75" thickTop="1" x14ac:dyDescent="0.25">
      <c r="A13" s="13"/>
    </row>
    <row r="14" spans="1:37" ht="15" customHeight="1" x14ac:dyDescent="0.25">
      <c r="A14" s="43" t="s">
        <v>30</v>
      </c>
      <c r="B14" s="43"/>
      <c r="C14" s="43"/>
      <c r="D14" s="43"/>
      <c r="E14" s="43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7" spans="1:37" s="2" customFormat="1" ht="39.950000000000003" customHeight="1" x14ac:dyDescent="0.3">
      <c r="A17" s="47" t="s">
        <v>41</v>
      </c>
      <c r="B17" s="47"/>
      <c r="C17" s="47"/>
      <c r="D17" s="47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ht="18" customHeight="1" x14ac:dyDescent="0.25">
      <c r="A18" s="1"/>
    </row>
    <row r="19" spans="1:37" s="3" customFormat="1" ht="18" customHeight="1" x14ac:dyDescent="0.25">
      <c r="A19" s="14"/>
      <c r="B19" s="44" t="s">
        <v>8</v>
      </c>
      <c r="C19" s="45"/>
      <c r="D19" s="46"/>
      <c r="E19" s="44" t="s">
        <v>11</v>
      </c>
      <c r="F19" s="45"/>
      <c r="G19" s="46"/>
      <c r="H19" s="44" t="s">
        <v>42</v>
      </c>
      <c r="I19" s="45"/>
      <c r="J19" s="46"/>
      <c r="K19" s="44" t="s">
        <v>14</v>
      </c>
      <c r="L19" s="45"/>
      <c r="M19" s="46"/>
      <c r="N19" s="44" t="s">
        <v>15</v>
      </c>
      <c r="O19" s="45"/>
      <c r="P19" s="46"/>
      <c r="Q19" s="44" t="s">
        <v>29</v>
      </c>
      <c r="R19" s="45"/>
      <c r="S19" s="46"/>
      <c r="T19" s="44" t="s">
        <v>17</v>
      </c>
      <c r="U19" s="45"/>
      <c r="V19" s="46"/>
      <c r="W19" s="44" t="s">
        <v>19</v>
      </c>
      <c r="X19" s="45"/>
      <c r="Y19" s="46"/>
      <c r="Z19" s="44" t="s">
        <v>21</v>
      </c>
      <c r="AA19" s="45"/>
      <c r="AB19" s="46"/>
      <c r="AC19" s="44" t="s">
        <v>23</v>
      </c>
      <c r="AD19" s="45"/>
      <c r="AE19" s="46"/>
      <c r="AF19" s="44" t="s">
        <v>25</v>
      </c>
      <c r="AG19" s="45"/>
      <c r="AH19" s="46"/>
      <c r="AI19" s="44" t="s">
        <v>27</v>
      </c>
      <c r="AJ19" s="45"/>
      <c r="AK19" s="46"/>
    </row>
    <row r="20" spans="1:37" s="3" customFormat="1" ht="95.1" customHeight="1" x14ac:dyDescent="0.25">
      <c r="A20" s="5"/>
      <c r="B20" s="8" t="s">
        <v>75</v>
      </c>
      <c r="C20" s="4" t="s">
        <v>10</v>
      </c>
      <c r="D20" s="8" t="s">
        <v>31</v>
      </c>
      <c r="E20" s="8" t="s">
        <v>75</v>
      </c>
      <c r="F20" s="4" t="s">
        <v>10</v>
      </c>
      <c r="G20" s="8" t="s">
        <v>32</v>
      </c>
      <c r="H20" s="8" t="s">
        <v>75</v>
      </c>
      <c r="I20" s="4" t="s">
        <v>10</v>
      </c>
      <c r="J20" s="8" t="s">
        <v>44</v>
      </c>
      <c r="K20" s="8" t="s">
        <v>75</v>
      </c>
      <c r="L20" s="4" t="s">
        <v>10</v>
      </c>
      <c r="M20" s="8" t="s">
        <v>33</v>
      </c>
      <c r="N20" s="8" t="s">
        <v>75</v>
      </c>
      <c r="O20" s="4" t="s">
        <v>10</v>
      </c>
      <c r="P20" s="8" t="s">
        <v>47</v>
      </c>
      <c r="Q20" s="8" t="s">
        <v>75</v>
      </c>
      <c r="R20" s="4" t="s">
        <v>10</v>
      </c>
      <c r="S20" s="8" t="s">
        <v>46</v>
      </c>
      <c r="T20" s="8" t="s">
        <v>75</v>
      </c>
      <c r="U20" s="4" t="s">
        <v>10</v>
      </c>
      <c r="V20" s="8" t="s">
        <v>34</v>
      </c>
      <c r="W20" s="8" t="s">
        <v>75</v>
      </c>
      <c r="X20" s="4" t="s">
        <v>10</v>
      </c>
      <c r="Y20" s="8" t="s">
        <v>35</v>
      </c>
      <c r="Z20" s="8" t="s">
        <v>75</v>
      </c>
      <c r="AA20" s="4" t="s">
        <v>10</v>
      </c>
      <c r="AB20" s="8" t="s">
        <v>36</v>
      </c>
      <c r="AC20" s="8" t="s">
        <v>75</v>
      </c>
      <c r="AD20" s="4" t="s">
        <v>10</v>
      </c>
      <c r="AE20" s="8" t="s">
        <v>37</v>
      </c>
      <c r="AF20" s="8" t="s">
        <v>75</v>
      </c>
      <c r="AG20" s="4" t="s">
        <v>10</v>
      </c>
      <c r="AH20" s="8" t="s">
        <v>38</v>
      </c>
      <c r="AI20" s="8" t="s">
        <v>75</v>
      </c>
      <c r="AJ20" s="4" t="s">
        <v>10</v>
      </c>
      <c r="AK20" s="8" t="s">
        <v>39</v>
      </c>
    </row>
    <row r="21" spans="1:37" s="3" customFormat="1" ht="18" customHeight="1" x14ac:dyDescent="0.25">
      <c r="A21" s="6" t="s">
        <v>0</v>
      </c>
      <c r="B21" s="23">
        <f>B22+B23+B24+B25+B26+B27+B28</f>
        <v>15405567</v>
      </c>
      <c r="C21" s="24">
        <f>C22+C23+C24+C25+C26+C27+C28</f>
        <v>100</v>
      </c>
      <c r="D21" s="25">
        <v>102.9</v>
      </c>
      <c r="E21" s="20">
        <f>E22+E23+E24+E25+E26+E27+E28</f>
        <v>29074113</v>
      </c>
      <c r="F21" s="10">
        <f>F22+F23+F24+F25+F26+F27+F28</f>
        <v>100.00000000000001</v>
      </c>
      <c r="G21" s="17">
        <v>101.4</v>
      </c>
      <c r="H21" s="20">
        <f>H22+H23+H24+H25+H26+H27+H28</f>
        <v>44310709</v>
      </c>
      <c r="I21" s="10">
        <f>I22+I23+I24+I25+I26+I27+I28</f>
        <v>99.999999999999986</v>
      </c>
      <c r="J21" s="17">
        <v>99.9</v>
      </c>
      <c r="K21" s="20">
        <f>K22+K23+K24+K25+K26+K27+K28</f>
        <v>59440658</v>
      </c>
      <c r="L21" s="10">
        <f>L22+L23+L24+L25+L26+L27+L28</f>
        <v>100</v>
      </c>
      <c r="M21" s="17">
        <v>97.9</v>
      </c>
      <c r="N21" s="20">
        <f>N22+N23+N24+N25+N26+N27+N28</f>
        <v>73195674</v>
      </c>
      <c r="O21" s="10">
        <f>O22+O23+O24+O25+O26+O27+O28</f>
        <v>100</v>
      </c>
      <c r="P21" s="17">
        <v>96.6</v>
      </c>
      <c r="Q21" s="20">
        <f>Q22+Q23+Q24+Q25+Q26+Q27+Q28</f>
        <v>88889071</v>
      </c>
      <c r="R21" s="10">
        <f>R22+R23+R24+R25+R26+R27+R28</f>
        <v>100</v>
      </c>
      <c r="S21" s="17">
        <v>95.8</v>
      </c>
      <c r="T21" s="20">
        <f>T22+T23+T24+T25+T26+T27+T28</f>
        <v>105917442</v>
      </c>
      <c r="U21" s="10">
        <f>U22+U23+U24+U25+U26+U27+U28</f>
        <v>100.00000000000001</v>
      </c>
      <c r="V21" s="17">
        <v>94.9</v>
      </c>
      <c r="W21" s="20">
        <f>W22+W23+W24+W25+W26+W27+W28</f>
        <v>123260129</v>
      </c>
      <c r="X21" s="10">
        <f>X22+X23+X24+X25+X26+X27+X28</f>
        <v>100</v>
      </c>
      <c r="Y21" s="17">
        <v>95.2</v>
      </c>
      <c r="Z21" s="20">
        <f>Z22+Z23+Z24+Z25+Z26+Z27+Z28</f>
        <v>141721153</v>
      </c>
      <c r="AA21" s="10">
        <f>AA22+AA23+AA24+AA25+AA26+AA27+AA28</f>
        <v>100</v>
      </c>
      <c r="AB21" s="17">
        <v>95.4</v>
      </c>
      <c r="AC21" s="20">
        <f>AC22+AC23+AC24+AC25+AC26+AC27+AC28</f>
        <v>160633752</v>
      </c>
      <c r="AD21" s="10">
        <f>AD22+AD23+AD24+AD25+AD26+AD27+AD28</f>
        <v>100</v>
      </c>
      <c r="AE21" s="17">
        <v>95.4</v>
      </c>
      <c r="AF21" s="20">
        <f>AF22+AF23+AF24+AF25+AF26+AF27+AF28</f>
        <v>176988565</v>
      </c>
      <c r="AG21" s="10">
        <f>AG22+AG23+AG24+AG25+AG26+AG27+AG28</f>
        <v>100</v>
      </c>
      <c r="AH21" s="17">
        <v>95.4</v>
      </c>
      <c r="AI21" s="20">
        <f>AI22+AI23+AI24+AI25+AI26+AI27+AI28</f>
        <v>193740954</v>
      </c>
      <c r="AJ21" s="10">
        <f>AJ22+AJ23+AJ24+AJ25+AJ26+AJ27+AJ28</f>
        <v>99.999999999999986</v>
      </c>
      <c r="AK21" s="17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1">
        <v>10.4</v>
      </c>
      <c r="D22" s="33">
        <v>103.9</v>
      </c>
      <c r="E22" s="21">
        <v>2980601</v>
      </c>
      <c r="F22" s="11">
        <v>10.3</v>
      </c>
      <c r="G22" s="18">
        <v>102.1</v>
      </c>
      <c r="H22" s="21">
        <v>4489180</v>
      </c>
      <c r="I22" s="11">
        <v>10.1</v>
      </c>
      <c r="J22" s="18">
        <v>100.1</v>
      </c>
      <c r="K22" s="21">
        <v>6156469</v>
      </c>
      <c r="L22" s="11">
        <v>10.4</v>
      </c>
      <c r="M22" s="18">
        <v>98</v>
      </c>
      <c r="N22" s="21">
        <v>7630507</v>
      </c>
      <c r="O22" s="11">
        <v>10.4</v>
      </c>
      <c r="P22" s="18">
        <v>97.5</v>
      </c>
      <c r="Q22" s="21">
        <v>9383418</v>
      </c>
      <c r="R22" s="11">
        <v>10.5</v>
      </c>
      <c r="S22" s="18">
        <v>97</v>
      </c>
      <c r="T22" s="21">
        <v>11538739</v>
      </c>
      <c r="U22" s="11">
        <v>10.9</v>
      </c>
      <c r="V22" s="18">
        <v>96.8</v>
      </c>
      <c r="W22" s="21">
        <v>13768411</v>
      </c>
      <c r="X22" s="11">
        <v>11.2</v>
      </c>
      <c r="Y22" s="18">
        <v>97.7</v>
      </c>
      <c r="Z22" s="21">
        <v>16055287</v>
      </c>
      <c r="AA22" s="11">
        <v>11.3</v>
      </c>
      <c r="AB22" s="18">
        <v>98.5</v>
      </c>
      <c r="AC22" s="21">
        <v>18485675</v>
      </c>
      <c r="AD22" s="11">
        <v>11.5</v>
      </c>
      <c r="AE22" s="18">
        <v>98.7</v>
      </c>
      <c r="AF22" s="21">
        <v>20315673</v>
      </c>
      <c r="AG22" s="11">
        <v>11.5</v>
      </c>
      <c r="AH22" s="18">
        <v>98.3</v>
      </c>
      <c r="AI22" s="21">
        <v>22308161</v>
      </c>
      <c r="AJ22" s="11">
        <v>11.5</v>
      </c>
      <c r="AK22" s="18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1">
        <v>8.8000000000000007</v>
      </c>
      <c r="D23" s="33">
        <v>105</v>
      </c>
      <c r="E23" s="21">
        <v>2468267</v>
      </c>
      <c r="F23" s="11">
        <v>8.5</v>
      </c>
      <c r="G23" s="18">
        <v>103.2</v>
      </c>
      <c r="H23" s="21">
        <v>3736785</v>
      </c>
      <c r="I23" s="11">
        <v>8.4</v>
      </c>
      <c r="J23" s="18">
        <v>101</v>
      </c>
      <c r="K23" s="21">
        <v>4940810</v>
      </c>
      <c r="L23" s="11">
        <v>8.3000000000000007</v>
      </c>
      <c r="M23" s="18">
        <v>98.8</v>
      </c>
      <c r="N23" s="21">
        <v>6158869</v>
      </c>
      <c r="O23" s="11">
        <v>8.4</v>
      </c>
      <c r="P23" s="18">
        <v>98</v>
      </c>
      <c r="Q23" s="21">
        <v>7620426</v>
      </c>
      <c r="R23" s="11">
        <v>8.6</v>
      </c>
      <c r="S23" s="18">
        <v>97.6</v>
      </c>
      <c r="T23" s="21">
        <v>8959812</v>
      </c>
      <c r="U23" s="11">
        <v>8.5</v>
      </c>
      <c r="V23" s="18">
        <v>96</v>
      </c>
      <c r="W23" s="21">
        <v>10632651</v>
      </c>
      <c r="X23" s="11">
        <v>8.6</v>
      </c>
      <c r="Y23" s="18">
        <v>97.3</v>
      </c>
      <c r="Z23" s="21">
        <v>12302310</v>
      </c>
      <c r="AA23" s="11">
        <v>8.6999999999999993</v>
      </c>
      <c r="AB23" s="18">
        <v>97.6</v>
      </c>
      <c r="AC23" s="21">
        <v>14062885</v>
      </c>
      <c r="AD23" s="11">
        <v>8.8000000000000007</v>
      </c>
      <c r="AE23" s="18">
        <v>97.8</v>
      </c>
      <c r="AF23" s="21">
        <v>15458562</v>
      </c>
      <c r="AG23" s="11">
        <v>8.6999999999999993</v>
      </c>
      <c r="AH23" s="18">
        <v>97.9</v>
      </c>
      <c r="AI23" s="21">
        <v>16883357</v>
      </c>
      <c r="AJ23" s="11">
        <v>8.6999999999999993</v>
      </c>
      <c r="AK23" s="18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1">
        <v>12.7</v>
      </c>
      <c r="D24" s="33">
        <v>104.1</v>
      </c>
      <c r="E24" s="21">
        <v>3633912</v>
      </c>
      <c r="F24" s="11">
        <v>12.5</v>
      </c>
      <c r="G24" s="18">
        <v>101.3</v>
      </c>
      <c r="H24" s="21">
        <v>5370601</v>
      </c>
      <c r="I24" s="11">
        <v>12.1</v>
      </c>
      <c r="J24" s="18">
        <v>99.1</v>
      </c>
      <c r="K24" s="21">
        <v>6918893</v>
      </c>
      <c r="L24" s="11">
        <v>11.6</v>
      </c>
      <c r="M24" s="18">
        <v>97.6</v>
      </c>
      <c r="N24" s="21">
        <v>8618831</v>
      </c>
      <c r="O24" s="11">
        <v>11.8</v>
      </c>
      <c r="P24" s="18">
        <v>96.5</v>
      </c>
      <c r="Q24" s="21">
        <v>10539766</v>
      </c>
      <c r="R24" s="11">
        <v>11.9</v>
      </c>
      <c r="S24" s="18">
        <v>96.2</v>
      </c>
      <c r="T24" s="21">
        <v>12476474</v>
      </c>
      <c r="U24" s="11">
        <v>11.8</v>
      </c>
      <c r="V24" s="18">
        <v>95.4</v>
      </c>
      <c r="W24" s="21">
        <v>14413591</v>
      </c>
      <c r="X24" s="11">
        <v>11.7</v>
      </c>
      <c r="Y24" s="18">
        <v>95.3</v>
      </c>
      <c r="Z24" s="21">
        <v>16646818</v>
      </c>
      <c r="AA24" s="11">
        <v>11.799999999999999</v>
      </c>
      <c r="AB24" s="18">
        <v>95.8</v>
      </c>
      <c r="AC24" s="21">
        <v>18779754</v>
      </c>
      <c r="AD24" s="11">
        <v>11.7</v>
      </c>
      <c r="AE24" s="18">
        <v>96</v>
      </c>
      <c r="AF24" s="21">
        <v>20627823</v>
      </c>
      <c r="AG24" s="11">
        <v>11.6</v>
      </c>
      <c r="AH24" s="18">
        <v>96.5</v>
      </c>
      <c r="AI24" s="21">
        <v>22415683</v>
      </c>
      <c r="AJ24" s="11">
        <v>11.6</v>
      </c>
      <c r="AK24" s="18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1">
        <v>10.4</v>
      </c>
      <c r="D25" s="33">
        <v>102</v>
      </c>
      <c r="E25" s="21">
        <v>2988709</v>
      </c>
      <c r="F25" s="11">
        <v>10.3</v>
      </c>
      <c r="G25" s="18">
        <v>102.1</v>
      </c>
      <c r="H25" s="21">
        <v>4510756</v>
      </c>
      <c r="I25" s="11">
        <v>10.199999999999999</v>
      </c>
      <c r="J25" s="18">
        <v>101.8</v>
      </c>
      <c r="K25" s="21">
        <v>6067785</v>
      </c>
      <c r="L25" s="11">
        <v>10.199999999999999</v>
      </c>
      <c r="M25" s="18">
        <v>100.8</v>
      </c>
      <c r="N25" s="21">
        <v>7497376</v>
      </c>
      <c r="O25" s="11">
        <v>10.199999999999999</v>
      </c>
      <c r="P25" s="18">
        <v>98.2</v>
      </c>
      <c r="Q25" s="21">
        <v>9015878</v>
      </c>
      <c r="R25" s="11">
        <v>10.1</v>
      </c>
      <c r="S25" s="18">
        <v>96.3</v>
      </c>
      <c r="T25" s="21">
        <v>10857095</v>
      </c>
      <c r="U25" s="11">
        <v>10.3</v>
      </c>
      <c r="V25" s="18">
        <v>95.5</v>
      </c>
      <c r="W25" s="21">
        <v>12815207</v>
      </c>
      <c r="X25" s="11">
        <v>10.4</v>
      </c>
      <c r="Y25" s="18">
        <v>96.6</v>
      </c>
      <c r="Z25" s="21">
        <v>14754531</v>
      </c>
      <c r="AA25" s="11">
        <v>10.4</v>
      </c>
      <c r="AB25" s="18">
        <v>97.2</v>
      </c>
      <c r="AC25" s="21">
        <v>16854960</v>
      </c>
      <c r="AD25" s="11">
        <v>10.5</v>
      </c>
      <c r="AE25" s="18">
        <v>96.6</v>
      </c>
      <c r="AF25" s="21">
        <v>18550791</v>
      </c>
      <c r="AG25" s="11">
        <v>10.5</v>
      </c>
      <c r="AH25" s="18">
        <v>96.6</v>
      </c>
      <c r="AI25" s="21">
        <v>20306783</v>
      </c>
      <c r="AJ25" s="11">
        <v>10.5</v>
      </c>
      <c r="AK25" s="18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1">
        <v>30.9</v>
      </c>
      <c r="D26" s="33">
        <v>101.2</v>
      </c>
      <c r="E26" s="21">
        <v>9362382</v>
      </c>
      <c r="F26" s="11">
        <v>32.200000000000003</v>
      </c>
      <c r="G26" s="18">
        <v>100.3</v>
      </c>
      <c r="H26" s="21">
        <v>14776899</v>
      </c>
      <c r="I26" s="11">
        <v>33.4</v>
      </c>
      <c r="J26" s="18">
        <v>99.9</v>
      </c>
      <c r="K26" s="21">
        <v>19834282</v>
      </c>
      <c r="L26" s="11">
        <v>33.4</v>
      </c>
      <c r="M26" s="18">
        <v>98.1</v>
      </c>
      <c r="N26" s="21">
        <v>24204331</v>
      </c>
      <c r="O26" s="11">
        <v>33.1</v>
      </c>
      <c r="P26" s="18">
        <v>96.6</v>
      </c>
      <c r="Q26" s="21">
        <v>29239314</v>
      </c>
      <c r="R26" s="11">
        <v>32.9</v>
      </c>
      <c r="S26" s="18">
        <v>96</v>
      </c>
      <c r="T26" s="21">
        <v>34337897</v>
      </c>
      <c r="U26" s="11">
        <v>32.4</v>
      </c>
      <c r="V26" s="18">
        <v>95.1</v>
      </c>
      <c r="W26" s="21">
        <v>38992831</v>
      </c>
      <c r="X26" s="11">
        <v>31.6</v>
      </c>
      <c r="Y26" s="18">
        <v>94.7</v>
      </c>
      <c r="Z26" s="21">
        <v>44106226</v>
      </c>
      <c r="AA26" s="11">
        <v>31.1</v>
      </c>
      <c r="AB26" s="18">
        <v>94.6</v>
      </c>
      <c r="AC26" s="21">
        <v>49352223</v>
      </c>
      <c r="AD26" s="11">
        <v>30.7</v>
      </c>
      <c r="AE26" s="18">
        <v>94.2</v>
      </c>
      <c r="AF26" s="21">
        <v>54634945</v>
      </c>
      <c r="AG26" s="11">
        <v>30.9</v>
      </c>
      <c r="AH26" s="18">
        <v>94</v>
      </c>
      <c r="AI26" s="21">
        <v>59995191</v>
      </c>
      <c r="AJ26" s="11">
        <v>31</v>
      </c>
      <c r="AK26" s="18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1">
        <v>19.3</v>
      </c>
      <c r="D27" s="33">
        <v>102.6</v>
      </c>
      <c r="E27" s="21">
        <v>5506155</v>
      </c>
      <c r="F27" s="11">
        <v>18.899999999999999</v>
      </c>
      <c r="G27" s="18">
        <v>100.5</v>
      </c>
      <c r="H27" s="21">
        <v>8220342</v>
      </c>
      <c r="I27" s="11">
        <v>18.600000000000001</v>
      </c>
      <c r="J27" s="18">
        <v>98.2</v>
      </c>
      <c r="K27" s="21">
        <v>11050896</v>
      </c>
      <c r="L27" s="11">
        <v>18.600000000000001</v>
      </c>
      <c r="M27" s="18">
        <v>95.4</v>
      </c>
      <c r="N27" s="21">
        <v>13541858</v>
      </c>
      <c r="O27" s="11">
        <v>18.5</v>
      </c>
      <c r="P27" s="18">
        <v>93.5</v>
      </c>
      <c r="Q27" s="21">
        <v>16262357</v>
      </c>
      <c r="R27" s="11">
        <v>18.3</v>
      </c>
      <c r="S27" s="18">
        <v>92.3</v>
      </c>
      <c r="T27" s="21">
        <v>19545512</v>
      </c>
      <c r="U27" s="11">
        <v>18.399999999999999</v>
      </c>
      <c r="V27" s="18">
        <v>90.6</v>
      </c>
      <c r="W27" s="21">
        <v>23005568</v>
      </c>
      <c r="X27" s="11">
        <v>18.7</v>
      </c>
      <c r="Y27" s="18">
        <v>91.3</v>
      </c>
      <c r="Z27" s="21">
        <v>26698533</v>
      </c>
      <c r="AA27" s="11">
        <v>18.8</v>
      </c>
      <c r="AB27" s="18">
        <v>91.4</v>
      </c>
      <c r="AC27" s="21">
        <v>30437340</v>
      </c>
      <c r="AD27" s="11">
        <v>18.899999999999999</v>
      </c>
      <c r="AE27" s="18">
        <v>91.1</v>
      </c>
      <c r="AF27" s="21">
        <v>33470898</v>
      </c>
      <c r="AG27" s="11">
        <v>18.899999999999999</v>
      </c>
      <c r="AH27" s="18">
        <v>91</v>
      </c>
      <c r="AI27" s="21">
        <v>36639422</v>
      </c>
      <c r="AJ27" s="11">
        <v>18.899999999999999</v>
      </c>
      <c r="AK27" s="18">
        <v>91</v>
      </c>
    </row>
    <row r="28" spans="1:37" s="3" customFormat="1" ht="18" customHeight="1" thickBot="1" x14ac:dyDescent="0.3">
      <c r="A28" s="9" t="s">
        <v>74</v>
      </c>
      <c r="B28" s="22">
        <v>1152589</v>
      </c>
      <c r="C28" s="12">
        <v>7.5</v>
      </c>
      <c r="D28" s="34">
        <v>102.1</v>
      </c>
      <c r="E28" s="22">
        <v>2134087</v>
      </c>
      <c r="F28" s="12">
        <v>7.3</v>
      </c>
      <c r="G28" s="19">
        <v>101.4</v>
      </c>
      <c r="H28" s="22">
        <v>3206146</v>
      </c>
      <c r="I28" s="12">
        <v>7.2</v>
      </c>
      <c r="J28" s="19">
        <v>100.5</v>
      </c>
      <c r="K28" s="22">
        <v>4471523</v>
      </c>
      <c r="L28" s="12">
        <v>7.5</v>
      </c>
      <c r="M28" s="19">
        <v>99.2</v>
      </c>
      <c r="N28" s="22">
        <v>5543902</v>
      </c>
      <c r="O28" s="12">
        <v>7.6</v>
      </c>
      <c r="P28" s="19">
        <v>98.3</v>
      </c>
      <c r="Q28" s="22">
        <v>6827912</v>
      </c>
      <c r="R28" s="12">
        <v>7.7</v>
      </c>
      <c r="S28" s="19">
        <v>97.5</v>
      </c>
      <c r="T28" s="22">
        <v>8201913</v>
      </c>
      <c r="U28" s="12">
        <v>7.7</v>
      </c>
      <c r="V28" s="19">
        <v>95.9</v>
      </c>
      <c r="W28" s="22">
        <v>9631870</v>
      </c>
      <c r="X28" s="12">
        <v>7.8</v>
      </c>
      <c r="Y28" s="19">
        <v>96.9</v>
      </c>
      <c r="Z28" s="22">
        <v>11157448</v>
      </c>
      <c r="AA28" s="12">
        <v>7.9</v>
      </c>
      <c r="AB28" s="19">
        <v>97.7</v>
      </c>
      <c r="AC28" s="22">
        <v>12660915</v>
      </c>
      <c r="AD28" s="12">
        <v>7.9</v>
      </c>
      <c r="AE28" s="19">
        <v>97.6</v>
      </c>
      <c r="AF28" s="22">
        <v>13929873</v>
      </c>
      <c r="AG28" s="12">
        <v>7.9</v>
      </c>
      <c r="AH28" s="19">
        <v>97.4</v>
      </c>
      <c r="AI28" s="22">
        <v>15192357</v>
      </c>
      <c r="AJ28" s="12">
        <v>7.8</v>
      </c>
      <c r="AK28" s="19">
        <v>97.5</v>
      </c>
    </row>
    <row r="29" spans="1:37" ht="15.75" thickTop="1" x14ac:dyDescent="0.25">
      <c r="A29" s="13"/>
    </row>
    <row r="30" spans="1:37" ht="15" customHeight="1" x14ac:dyDescent="0.25">
      <c r="A30" s="43" t="s">
        <v>61</v>
      </c>
      <c r="B30" s="43"/>
      <c r="C30" s="43"/>
      <c r="D30" s="43"/>
      <c r="E30" s="43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3" spans="1:37" s="2" customFormat="1" ht="39.950000000000003" customHeight="1" x14ac:dyDescent="0.3">
      <c r="A33" s="47" t="s">
        <v>60</v>
      </c>
      <c r="B33" s="47"/>
      <c r="C33" s="47"/>
      <c r="D33" s="47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18" customHeight="1" x14ac:dyDescent="0.25">
      <c r="A34" s="1"/>
    </row>
    <row r="35" spans="1:37" s="3" customFormat="1" ht="18" customHeight="1" x14ac:dyDescent="0.25">
      <c r="A35" s="14"/>
      <c r="B35" s="44" t="s">
        <v>8</v>
      </c>
      <c r="C35" s="45"/>
      <c r="D35" s="46"/>
      <c r="E35" s="44" t="s">
        <v>11</v>
      </c>
      <c r="F35" s="45"/>
      <c r="G35" s="46"/>
      <c r="H35" s="44" t="s">
        <v>42</v>
      </c>
      <c r="I35" s="45"/>
      <c r="J35" s="46"/>
      <c r="K35" s="44" t="s">
        <v>14</v>
      </c>
      <c r="L35" s="45"/>
      <c r="M35" s="46"/>
      <c r="N35" s="44" t="s">
        <v>15</v>
      </c>
      <c r="O35" s="45"/>
      <c r="P35" s="46"/>
      <c r="Q35" s="44" t="s">
        <v>29</v>
      </c>
      <c r="R35" s="45"/>
      <c r="S35" s="46"/>
      <c r="T35" s="44" t="s">
        <v>17</v>
      </c>
      <c r="U35" s="45"/>
      <c r="V35" s="46"/>
      <c r="W35" s="44" t="s">
        <v>19</v>
      </c>
      <c r="X35" s="45"/>
      <c r="Y35" s="46"/>
      <c r="Z35" s="44" t="s">
        <v>21</v>
      </c>
      <c r="AA35" s="45"/>
      <c r="AB35" s="46"/>
      <c r="AC35" s="44" t="s">
        <v>23</v>
      </c>
      <c r="AD35" s="45"/>
      <c r="AE35" s="46"/>
      <c r="AF35" s="44" t="s">
        <v>25</v>
      </c>
      <c r="AG35" s="45"/>
      <c r="AH35" s="46"/>
      <c r="AI35" s="44" t="s">
        <v>27</v>
      </c>
      <c r="AJ35" s="45"/>
      <c r="AK35" s="46"/>
    </row>
    <row r="36" spans="1:37" s="3" customFormat="1" ht="95.1" customHeight="1" x14ac:dyDescent="0.25">
      <c r="A36" s="5"/>
      <c r="B36" s="8" t="s">
        <v>75</v>
      </c>
      <c r="C36" s="4" t="s">
        <v>10</v>
      </c>
      <c r="D36" s="8" t="s">
        <v>48</v>
      </c>
      <c r="E36" s="8" t="s">
        <v>75</v>
      </c>
      <c r="F36" s="4" t="s">
        <v>10</v>
      </c>
      <c r="G36" s="8" t="s">
        <v>49</v>
      </c>
      <c r="H36" s="8" t="s">
        <v>75</v>
      </c>
      <c r="I36" s="4" t="s">
        <v>10</v>
      </c>
      <c r="J36" s="8" t="s">
        <v>50</v>
      </c>
      <c r="K36" s="8" t="s">
        <v>75</v>
      </c>
      <c r="L36" s="4" t="s">
        <v>10</v>
      </c>
      <c r="M36" s="8" t="s">
        <v>51</v>
      </c>
      <c r="N36" s="8" t="s">
        <v>75</v>
      </c>
      <c r="O36" s="4" t="s">
        <v>10</v>
      </c>
      <c r="P36" s="8" t="s">
        <v>52</v>
      </c>
      <c r="Q36" s="8" t="s">
        <v>75</v>
      </c>
      <c r="R36" s="4" t="s">
        <v>10</v>
      </c>
      <c r="S36" s="8" t="s">
        <v>53</v>
      </c>
      <c r="T36" s="8" t="s">
        <v>75</v>
      </c>
      <c r="U36" s="4" t="s">
        <v>10</v>
      </c>
      <c r="V36" s="8" t="s">
        <v>54</v>
      </c>
      <c r="W36" s="8" t="s">
        <v>75</v>
      </c>
      <c r="X36" s="4" t="s">
        <v>10</v>
      </c>
      <c r="Y36" s="8" t="s">
        <v>55</v>
      </c>
      <c r="Z36" s="8" t="s">
        <v>75</v>
      </c>
      <c r="AA36" s="4" t="s">
        <v>10</v>
      </c>
      <c r="AB36" s="8" t="s">
        <v>56</v>
      </c>
      <c r="AC36" s="8" t="s">
        <v>75</v>
      </c>
      <c r="AD36" s="4" t="s">
        <v>10</v>
      </c>
      <c r="AE36" s="8" t="s">
        <v>57</v>
      </c>
      <c r="AF36" s="8" t="s">
        <v>75</v>
      </c>
      <c r="AG36" s="4" t="s">
        <v>10</v>
      </c>
      <c r="AH36" s="8" t="s">
        <v>58</v>
      </c>
      <c r="AI36" s="8" t="s">
        <v>75</v>
      </c>
      <c r="AJ36" s="4" t="s">
        <v>10</v>
      </c>
      <c r="AK36" s="8" t="s">
        <v>59</v>
      </c>
    </row>
    <row r="37" spans="1:37" s="3" customFormat="1" ht="18" customHeight="1" x14ac:dyDescent="0.25">
      <c r="A37" s="6" t="s">
        <v>0</v>
      </c>
      <c r="B37" s="28">
        <f>B38+B39+B40+B41+B42+B43+B44</f>
        <v>16070985</v>
      </c>
      <c r="C37" s="24">
        <f>C38+C39+C40+C41+C42+C43+C44</f>
        <v>100</v>
      </c>
      <c r="D37" s="29">
        <v>95.2</v>
      </c>
      <c r="E37" s="28">
        <f>E38+E39+E40+E41+E42+E43+E44</f>
        <v>30741751</v>
      </c>
      <c r="F37" s="24">
        <f>F38+F39+F40+F41+F42+F43+F44</f>
        <v>100</v>
      </c>
      <c r="G37" s="29">
        <v>96.6</v>
      </c>
      <c r="H37" s="28">
        <f>H38+H39+H40+H41+H42+H43+H44</f>
        <v>47341920</v>
      </c>
      <c r="I37" s="24">
        <f>I38+I39+I40+I41+I42+I43+I44</f>
        <v>100</v>
      </c>
      <c r="J37" s="29">
        <v>98.3</v>
      </c>
      <c r="K37" s="28">
        <f>K38+K39+K40+K41+K42+K43+K44</f>
        <v>64653684</v>
      </c>
      <c r="L37" s="24">
        <f>L38+L39+L40+L41+L42+L43+L44</f>
        <v>100</v>
      </c>
      <c r="M37" s="29">
        <v>99.6</v>
      </c>
      <c r="N37" s="28">
        <f>N38+N39+N40+N41+N42+N43+N44</f>
        <v>80704540</v>
      </c>
      <c r="O37" s="24">
        <f>O38+O39+O40+O41+O42+O43+O44</f>
        <v>100</v>
      </c>
      <c r="P37" s="29">
        <v>101.1</v>
      </c>
      <c r="Q37" s="28">
        <f>Q38+Q39+Q40+Q41+Q42+Q43+Q44</f>
        <v>98537676</v>
      </c>
      <c r="R37" s="24">
        <f>R38+R39+R40+R41+R42+R43+R44</f>
        <v>100</v>
      </c>
      <c r="S37" s="29">
        <v>102.2</v>
      </c>
      <c r="T37" s="28">
        <f>T38+T39+T40+T41+T42+T43+T44</f>
        <v>118213373</v>
      </c>
      <c r="U37" s="24">
        <f>U38+U39+U40+U41+U42+U43+U44</f>
        <v>99.999999999999986</v>
      </c>
      <c r="V37" s="29">
        <v>103.1</v>
      </c>
      <c r="W37" s="28">
        <f>W38+W39+W40+W41+W42+W43+W44</f>
        <v>137218446</v>
      </c>
      <c r="X37" s="24">
        <f>X38+X39+X40+X41+X42+X43+X44</f>
        <v>99.999999999999986</v>
      </c>
      <c r="Y37" s="29">
        <v>103.3</v>
      </c>
      <c r="Z37" s="28">
        <f>Z38+Z39+Z40+Z41+Z42+Z43+Z44</f>
        <v>157977256</v>
      </c>
      <c r="AA37" s="24">
        <f>AA38+AA39+AA40+AA41+AA42+AA43+AA44</f>
        <v>99.999999999999986</v>
      </c>
      <c r="AB37" s="29">
        <v>103.7</v>
      </c>
      <c r="AC37" s="32">
        <f>AC38+AC39+AC40+AC41+AC42+AC43+AC44</f>
        <v>179934314</v>
      </c>
      <c r="AD37" s="10">
        <f>AD38+AD39+AD40+AD41+AD42+AD43+AD44</f>
        <v>99.999999999999986</v>
      </c>
      <c r="AE37" s="25">
        <v>104</v>
      </c>
      <c r="AF37" s="32">
        <f>AF38+AF39+AF40+AF41+AF42+AF43+AF44</f>
        <v>198806300</v>
      </c>
      <c r="AG37" s="10">
        <f>AG38+AG39+AG40+AG41+AG42+AG43+AG44</f>
        <v>100.00000000000001</v>
      </c>
      <c r="AH37" s="18">
        <v>104.1</v>
      </c>
      <c r="AI37" s="28">
        <f>AI38+AI39+AI40+AI41+AI42+AI43+AI44</f>
        <v>217968954</v>
      </c>
      <c r="AJ37" s="24">
        <f>AJ38+AJ39+AJ40+AJ41+AJ42+AJ43+AJ44</f>
        <v>100</v>
      </c>
      <c r="AK37" s="33">
        <v>104.1</v>
      </c>
    </row>
    <row r="38" spans="1:37" s="3" customFormat="1" ht="18" customHeight="1" x14ac:dyDescent="0.25">
      <c r="A38" s="7" t="s">
        <v>1</v>
      </c>
      <c r="B38" s="26">
        <v>1753174</v>
      </c>
      <c r="C38" s="11">
        <v>10.9</v>
      </c>
      <c r="D38" s="30">
        <v>99.3</v>
      </c>
      <c r="E38" s="26">
        <v>3313312</v>
      </c>
      <c r="F38" s="11">
        <v>10.8</v>
      </c>
      <c r="G38" s="30">
        <v>99.4</v>
      </c>
      <c r="H38" s="26">
        <v>5063716</v>
      </c>
      <c r="I38" s="11">
        <v>10.7</v>
      </c>
      <c r="J38" s="30">
        <v>100</v>
      </c>
      <c r="K38" s="26">
        <v>6927020</v>
      </c>
      <c r="L38" s="11">
        <v>10.7</v>
      </c>
      <c r="M38" s="30">
        <v>101.2</v>
      </c>
      <c r="N38" s="26">
        <v>8630329</v>
      </c>
      <c r="O38" s="11">
        <v>10.7</v>
      </c>
      <c r="P38" s="30">
        <v>102.2</v>
      </c>
      <c r="Q38" s="26">
        <v>10642151</v>
      </c>
      <c r="R38" s="11">
        <v>10.8</v>
      </c>
      <c r="S38" s="30">
        <v>102.6</v>
      </c>
      <c r="T38" s="26">
        <v>12964838</v>
      </c>
      <c r="U38" s="11">
        <v>11</v>
      </c>
      <c r="V38" s="30">
        <v>103.5</v>
      </c>
      <c r="W38" s="26">
        <v>15310154</v>
      </c>
      <c r="X38" s="11">
        <v>11.2</v>
      </c>
      <c r="Y38" s="30">
        <v>103.6</v>
      </c>
      <c r="Z38" s="26">
        <v>17846027</v>
      </c>
      <c r="AA38" s="11">
        <v>11.3</v>
      </c>
      <c r="AB38" s="30">
        <v>103.5</v>
      </c>
      <c r="AC38" s="26">
        <v>20536830</v>
      </c>
      <c r="AD38" s="11">
        <v>11.4</v>
      </c>
      <c r="AE38" s="18">
        <v>103.6</v>
      </c>
      <c r="AF38" s="26">
        <v>22598136</v>
      </c>
      <c r="AG38" s="11">
        <v>11.4</v>
      </c>
      <c r="AH38" s="18">
        <v>103.5</v>
      </c>
      <c r="AI38" s="26">
        <v>24794398</v>
      </c>
      <c r="AJ38" s="11">
        <v>11.4</v>
      </c>
      <c r="AK38" s="18">
        <v>103.4</v>
      </c>
    </row>
    <row r="39" spans="1:37" s="3" customFormat="1" ht="18" customHeight="1" x14ac:dyDescent="0.25">
      <c r="A39" s="7" t="s">
        <v>2</v>
      </c>
      <c r="B39" s="26">
        <v>1583899</v>
      </c>
      <c r="C39" s="11">
        <v>9.9</v>
      </c>
      <c r="D39" s="30">
        <v>97.5</v>
      </c>
      <c r="E39" s="26">
        <v>2997774</v>
      </c>
      <c r="F39" s="11">
        <v>9.7000000000000011</v>
      </c>
      <c r="G39" s="30">
        <v>98.1</v>
      </c>
      <c r="H39" s="26">
        <v>4572804</v>
      </c>
      <c r="I39" s="11">
        <v>9.6999999999999993</v>
      </c>
      <c r="J39" s="30">
        <v>100.1</v>
      </c>
      <c r="K39" s="26">
        <v>6010036</v>
      </c>
      <c r="L39" s="11">
        <v>9.3000000000000007</v>
      </c>
      <c r="M39" s="30">
        <v>100.5</v>
      </c>
      <c r="N39" s="26">
        <v>7460450</v>
      </c>
      <c r="O39" s="11">
        <v>9.1999999999999993</v>
      </c>
      <c r="P39" s="30">
        <v>101.8</v>
      </c>
      <c r="Q39" s="26">
        <v>9128166</v>
      </c>
      <c r="R39" s="11">
        <v>9.3000000000000007</v>
      </c>
      <c r="S39" s="30">
        <v>102.3</v>
      </c>
      <c r="T39" s="26">
        <v>10851629</v>
      </c>
      <c r="U39" s="11">
        <v>9.1999999999999993</v>
      </c>
      <c r="V39" s="30">
        <v>103.1</v>
      </c>
      <c r="W39" s="26">
        <v>12527360</v>
      </c>
      <c r="X39" s="11">
        <v>9.1</v>
      </c>
      <c r="Y39" s="30">
        <v>102.2</v>
      </c>
      <c r="Z39" s="26">
        <v>14411639</v>
      </c>
      <c r="AA39" s="11">
        <v>9.1</v>
      </c>
      <c r="AB39" s="30">
        <v>102.3</v>
      </c>
      <c r="AC39" s="26">
        <v>16194915</v>
      </c>
      <c r="AD39" s="11">
        <v>9</v>
      </c>
      <c r="AE39" s="18">
        <v>102.8</v>
      </c>
      <c r="AF39" s="26">
        <v>17819816</v>
      </c>
      <c r="AG39" s="11">
        <v>8.9</v>
      </c>
      <c r="AH39" s="18">
        <v>102.9</v>
      </c>
      <c r="AI39" s="26">
        <v>19512977</v>
      </c>
      <c r="AJ39" s="11">
        <v>8.9</v>
      </c>
      <c r="AK39" s="18">
        <v>103.2</v>
      </c>
    </row>
    <row r="40" spans="1:37" s="3" customFormat="1" ht="18" customHeight="1" x14ac:dyDescent="0.25">
      <c r="A40" s="7" t="s">
        <v>3</v>
      </c>
      <c r="B40" s="26">
        <v>2043901</v>
      </c>
      <c r="C40" s="11">
        <v>12.7</v>
      </c>
      <c r="D40" s="30">
        <v>96</v>
      </c>
      <c r="E40" s="26">
        <v>3797233</v>
      </c>
      <c r="F40" s="11">
        <v>12.4</v>
      </c>
      <c r="G40" s="30">
        <v>97.7</v>
      </c>
      <c r="H40" s="26">
        <v>5605780</v>
      </c>
      <c r="I40" s="11">
        <v>11.8</v>
      </c>
      <c r="J40" s="30">
        <v>99.2</v>
      </c>
      <c r="K40" s="26">
        <v>7539568</v>
      </c>
      <c r="L40" s="11">
        <v>11.7</v>
      </c>
      <c r="M40" s="30">
        <v>100.2</v>
      </c>
      <c r="N40" s="26">
        <v>9373079</v>
      </c>
      <c r="O40" s="11">
        <v>11.6</v>
      </c>
      <c r="P40" s="30">
        <v>101.4</v>
      </c>
      <c r="Q40" s="26">
        <v>11387088</v>
      </c>
      <c r="R40" s="11">
        <v>11.5</v>
      </c>
      <c r="S40" s="30">
        <v>102.3</v>
      </c>
      <c r="T40" s="26">
        <v>13976259</v>
      </c>
      <c r="U40" s="11">
        <v>11.8</v>
      </c>
      <c r="V40" s="30">
        <v>102.5</v>
      </c>
      <c r="W40" s="26">
        <v>16245635</v>
      </c>
      <c r="X40" s="11">
        <v>11.8</v>
      </c>
      <c r="Y40" s="30">
        <v>102.7</v>
      </c>
      <c r="Z40" s="26">
        <v>18446131</v>
      </c>
      <c r="AA40" s="11">
        <v>11.7</v>
      </c>
      <c r="AB40" s="30">
        <v>103</v>
      </c>
      <c r="AC40" s="26">
        <v>21006774</v>
      </c>
      <c r="AD40" s="11">
        <v>11.7</v>
      </c>
      <c r="AE40" s="18">
        <v>103</v>
      </c>
      <c r="AF40" s="26">
        <v>23010197</v>
      </c>
      <c r="AG40" s="11">
        <v>11.6</v>
      </c>
      <c r="AH40" s="18">
        <v>103.1</v>
      </c>
      <c r="AI40" s="26">
        <v>24764097</v>
      </c>
      <c r="AJ40" s="11">
        <v>11.4</v>
      </c>
      <c r="AK40" s="18">
        <v>102.9</v>
      </c>
    </row>
    <row r="41" spans="1:37" s="3" customFormat="1" ht="18" customHeight="1" x14ac:dyDescent="0.25">
      <c r="A41" s="7" t="s">
        <v>4</v>
      </c>
      <c r="B41" s="26">
        <v>1709435</v>
      </c>
      <c r="C41" s="11">
        <v>10.6</v>
      </c>
      <c r="D41" s="30">
        <v>98.9</v>
      </c>
      <c r="E41" s="26">
        <v>3227371</v>
      </c>
      <c r="F41" s="11">
        <v>10.5</v>
      </c>
      <c r="G41" s="30">
        <v>99.7</v>
      </c>
      <c r="H41" s="26">
        <v>5044621</v>
      </c>
      <c r="I41" s="11">
        <v>10.7</v>
      </c>
      <c r="J41" s="30">
        <v>100.4</v>
      </c>
      <c r="K41" s="26">
        <v>6838192</v>
      </c>
      <c r="L41" s="11">
        <v>10.6</v>
      </c>
      <c r="M41" s="30">
        <v>100.6</v>
      </c>
      <c r="N41" s="26">
        <v>8581163</v>
      </c>
      <c r="O41" s="11">
        <v>10.6</v>
      </c>
      <c r="P41" s="30">
        <v>101.9</v>
      </c>
      <c r="Q41" s="26">
        <v>10499935</v>
      </c>
      <c r="R41" s="11">
        <v>10.6</v>
      </c>
      <c r="S41" s="30">
        <v>104.1</v>
      </c>
      <c r="T41" s="26">
        <v>12719168</v>
      </c>
      <c r="U41" s="11">
        <v>10.8</v>
      </c>
      <c r="V41" s="30">
        <v>105.9</v>
      </c>
      <c r="W41" s="26">
        <v>14833699</v>
      </c>
      <c r="X41" s="11">
        <v>10.8</v>
      </c>
      <c r="Y41" s="30">
        <v>106.4</v>
      </c>
      <c r="Z41" s="26">
        <v>17170561</v>
      </c>
      <c r="AA41" s="11">
        <v>10.9</v>
      </c>
      <c r="AB41" s="30">
        <v>107</v>
      </c>
      <c r="AC41" s="26">
        <v>19449805</v>
      </c>
      <c r="AD41" s="11">
        <v>10.8</v>
      </c>
      <c r="AE41" s="18">
        <v>107.6</v>
      </c>
      <c r="AF41" s="26">
        <v>21431330</v>
      </c>
      <c r="AG41" s="11">
        <v>10.8</v>
      </c>
      <c r="AH41" s="18">
        <v>106.8</v>
      </c>
      <c r="AI41" s="26">
        <v>23543953</v>
      </c>
      <c r="AJ41" s="11">
        <v>10.8</v>
      </c>
      <c r="AK41" s="18">
        <v>106.6</v>
      </c>
    </row>
    <row r="42" spans="1:37" s="3" customFormat="1" ht="18" customHeight="1" x14ac:dyDescent="0.25">
      <c r="A42" s="7" t="s">
        <v>5</v>
      </c>
      <c r="B42" s="26">
        <v>4916459</v>
      </c>
      <c r="C42" s="11">
        <v>30.6</v>
      </c>
      <c r="D42" s="30">
        <v>92.5</v>
      </c>
      <c r="E42" s="26">
        <v>9657116</v>
      </c>
      <c r="F42" s="11">
        <v>31.4</v>
      </c>
      <c r="G42" s="30">
        <v>93.5</v>
      </c>
      <c r="H42" s="26">
        <v>15168281</v>
      </c>
      <c r="I42" s="11">
        <v>32</v>
      </c>
      <c r="J42" s="30">
        <v>94.4</v>
      </c>
      <c r="K42" s="26">
        <v>20743714</v>
      </c>
      <c r="L42" s="11">
        <v>32.1</v>
      </c>
      <c r="M42" s="30">
        <v>95.9</v>
      </c>
      <c r="N42" s="26">
        <v>25868695</v>
      </c>
      <c r="O42" s="11">
        <v>32.1</v>
      </c>
      <c r="P42" s="30">
        <v>97.3</v>
      </c>
      <c r="Q42" s="26">
        <v>31519946</v>
      </c>
      <c r="R42" s="11">
        <v>32</v>
      </c>
      <c r="S42" s="30">
        <v>98.5</v>
      </c>
      <c r="T42" s="26">
        <v>37167871</v>
      </c>
      <c r="U42" s="11">
        <v>31.4</v>
      </c>
      <c r="V42" s="30">
        <v>99.2</v>
      </c>
      <c r="W42" s="26">
        <v>42516220</v>
      </c>
      <c r="X42" s="11">
        <v>31</v>
      </c>
      <c r="Y42" s="30">
        <v>99.8</v>
      </c>
      <c r="Z42" s="26">
        <v>48568891</v>
      </c>
      <c r="AA42" s="11">
        <v>30.7</v>
      </c>
      <c r="AB42" s="30">
        <v>100.3</v>
      </c>
      <c r="AC42" s="26">
        <v>54814460</v>
      </c>
      <c r="AD42" s="11">
        <v>30.5</v>
      </c>
      <c r="AE42" s="18">
        <v>100.9</v>
      </c>
      <c r="AF42" s="26">
        <v>60786109</v>
      </c>
      <c r="AG42" s="11">
        <v>30.6</v>
      </c>
      <c r="AH42" s="18">
        <v>101.2</v>
      </c>
      <c r="AI42" s="26">
        <v>67111643</v>
      </c>
      <c r="AJ42" s="11">
        <v>30.8</v>
      </c>
      <c r="AK42" s="18">
        <v>101.3</v>
      </c>
    </row>
    <row r="43" spans="1:37" s="3" customFormat="1" ht="18" customHeight="1" x14ac:dyDescent="0.25">
      <c r="A43" s="7" t="s">
        <v>6</v>
      </c>
      <c r="B43" s="26">
        <v>2850928</v>
      </c>
      <c r="C43" s="11">
        <v>17.7</v>
      </c>
      <c r="D43" s="30">
        <v>91.8</v>
      </c>
      <c r="E43" s="26">
        <v>5474871</v>
      </c>
      <c r="F43" s="11">
        <v>17.8</v>
      </c>
      <c r="G43" s="30">
        <v>95.2</v>
      </c>
      <c r="H43" s="26">
        <v>8409165</v>
      </c>
      <c r="I43" s="11">
        <v>17.8</v>
      </c>
      <c r="J43" s="30">
        <v>99</v>
      </c>
      <c r="K43" s="26">
        <v>11716424</v>
      </c>
      <c r="L43" s="11">
        <v>18.100000000000001</v>
      </c>
      <c r="M43" s="30">
        <v>101.7</v>
      </c>
      <c r="N43" s="26">
        <v>14677892</v>
      </c>
      <c r="O43" s="11">
        <v>18.2</v>
      </c>
      <c r="P43" s="30">
        <v>104.8</v>
      </c>
      <c r="Q43" s="26">
        <v>17906783</v>
      </c>
      <c r="R43" s="11">
        <v>18.2</v>
      </c>
      <c r="S43" s="30">
        <v>106.4</v>
      </c>
      <c r="T43" s="26">
        <v>21568302</v>
      </c>
      <c r="U43" s="11">
        <v>18.2</v>
      </c>
      <c r="V43" s="30">
        <v>107.9</v>
      </c>
      <c r="W43" s="26">
        <v>25301629</v>
      </c>
      <c r="X43" s="11">
        <v>18.5</v>
      </c>
      <c r="Y43" s="30">
        <v>108</v>
      </c>
      <c r="Z43" s="26">
        <v>29423262</v>
      </c>
      <c r="AA43" s="11">
        <v>18.600000000000001</v>
      </c>
      <c r="AB43" s="30">
        <v>108.7</v>
      </c>
      <c r="AC43" s="26">
        <v>34082185</v>
      </c>
      <c r="AD43" s="11">
        <v>18.899999999999999</v>
      </c>
      <c r="AE43" s="18">
        <v>109.5</v>
      </c>
      <c r="AF43" s="26">
        <v>37901068</v>
      </c>
      <c r="AG43" s="11">
        <v>19</v>
      </c>
      <c r="AH43" s="18">
        <v>109.8</v>
      </c>
      <c r="AI43" s="26">
        <v>41557869</v>
      </c>
      <c r="AJ43" s="11">
        <v>19.100000000000001</v>
      </c>
      <c r="AK43" s="18">
        <v>109.8</v>
      </c>
    </row>
    <row r="44" spans="1:37" s="3" customFormat="1" ht="18" customHeight="1" thickBot="1" x14ac:dyDescent="0.3">
      <c r="A44" s="9" t="s">
        <v>74</v>
      </c>
      <c r="B44" s="27">
        <v>1213189</v>
      </c>
      <c r="C44" s="12">
        <v>7.6</v>
      </c>
      <c r="D44" s="31">
        <v>93.1</v>
      </c>
      <c r="E44" s="27">
        <v>2274074</v>
      </c>
      <c r="F44" s="12">
        <v>7.4</v>
      </c>
      <c r="G44" s="31">
        <v>94.6</v>
      </c>
      <c r="H44" s="27">
        <v>3477553</v>
      </c>
      <c r="I44" s="12">
        <v>7.3</v>
      </c>
      <c r="J44" s="31">
        <v>95.8</v>
      </c>
      <c r="K44" s="27">
        <v>4878730</v>
      </c>
      <c r="L44" s="12">
        <v>7.5</v>
      </c>
      <c r="M44" s="31">
        <v>96.6</v>
      </c>
      <c r="N44" s="27">
        <v>6112932</v>
      </c>
      <c r="O44" s="12">
        <v>7.6</v>
      </c>
      <c r="P44" s="31">
        <v>98.3</v>
      </c>
      <c r="Q44" s="27">
        <v>7453607</v>
      </c>
      <c r="R44" s="12">
        <v>7.6</v>
      </c>
      <c r="S44" s="31">
        <v>99.2</v>
      </c>
      <c r="T44" s="27">
        <v>8965306</v>
      </c>
      <c r="U44" s="12">
        <v>7.6</v>
      </c>
      <c r="V44" s="31">
        <v>100.5</v>
      </c>
      <c r="W44" s="27">
        <v>10483749</v>
      </c>
      <c r="X44" s="12">
        <v>7.6</v>
      </c>
      <c r="Y44" s="31">
        <v>100.3</v>
      </c>
      <c r="Z44" s="27">
        <v>12110745</v>
      </c>
      <c r="AA44" s="12">
        <v>7.7</v>
      </c>
      <c r="AB44" s="31">
        <v>100.5</v>
      </c>
      <c r="AC44" s="27">
        <v>13849345</v>
      </c>
      <c r="AD44" s="12">
        <v>7.7</v>
      </c>
      <c r="AE44" s="19">
        <v>101.1</v>
      </c>
      <c r="AF44" s="27">
        <v>15259644</v>
      </c>
      <c r="AG44" s="12">
        <v>7.7</v>
      </c>
      <c r="AH44" s="19">
        <v>101.6</v>
      </c>
      <c r="AI44" s="27">
        <v>16684017</v>
      </c>
      <c r="AJ44" s="12">
        <v>7.6000000000000005</v>
      </c>
      <c r="AK44" s="19">
        <v>101.6</v>
      </c>
    </row>
    <row r="45" spans="1:37" ht="15.75" thickTop="1" x14ac:dyDescent="0.25">
      <c r="A45" s="13"/>
    </row>
    <row r="46" spans="1:37" ht="15" customHeight="1" x14ac:dyDescent="0.25">
      <c r="A46" s="43" t="s">
        <v>76</v>
      </c>
      <c r="B46" s="43"/>
      <c r="C46" s="43"/>
      <c r="D46" s="43"/>
      <c r="E46" s="43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9" spans="1:37" s="2" customFormat="1" ht="39.950000000000003" customHeight="1" x14ac:dyDescent="0.3">
      <c r="A49" s="47" t="s">
        <v>77</v>
      </c>
      <c r="B49" s="47"/>
      <c r="C49" s="47"/>
      <c r="D49" s="47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ht="18" customHeight="1" x14ac:dyDescent="0.25">
      <c r="A50" s="1"/>
    </row>
    <row r="51" spans="1:37" s="3" customFormat="1" ht="18" customHeight="1" x14ac:dyDescent="0.25">
      <c r="A51" s="14"/>
      <c r="B51" s="44" t="s">
        <v>8</v>
      </c>
      <c r="C51" s="45"/>
      <c r="D51" s="46"/>
      <c r="E51" s="44" t="s">
        <v>11</v>
      </c>
      <c r="F51" s="45"/>
      <c r="G51" s="46"/>
      <c r="H51" s="44" t="s">
        <v>42</v>
      </c>
      <c r="I51" s="45"/>
      <c r="J51" s="46"/>
      <c r="K51" s="44" t="s">
        <v>14</v>
      </c>
      <c r="L51" s="45"/>
      <c r="M51" s="46"/>
      <c r="N51" s="44" t="s">
        <v>15</v>
      </c>
      <c r="O51" s="45"/>
      <c r="P51" s="46"/>
      <c r="Q51" s="44" t="s">
        <v>29</v>
      </c>
      <c r="R51" s="45"/>
      <c r="S51" s="46"/>
      <c r="T51" s="44" t="s">
        <v>17</v>
      </c>
      <c r="U51" s="45"/>
      <c r="V51" s="46"/>
      <c r="W51" s="44" t="s">
        <v>19</v>
      </c>
      <c r="X51" s="45"/>
      <c r="Y51" s="46"/>
      <c r="Z51" s="44" t="s">
        <v>21</v>
      </c>
      <c r="AA51" s="45"/>
      <c r="AB51" s="46"/>
      <c r="AC51" s="44" t="s">
        <v>23</v>
      </c>
      <c r="AD51" s="45"/>
      <c r="AE51" s="46"/>
      <c r="AF51" s="44" t="s">
        <v>25</v>
      </c>
      <c r="AG51" s="45"/>
      <c r="AH51" s="46"/>
      <c r="AI51" s="44" t="s">
        <v>27</v>
      </c>
      <c r="AJ51" s="45"/>
      <c r="AK51" s="46"/>
    </row>
    <row r="52" spans="1:37" s="3" customFormat="1" ht="95.1" customHeight="1" x14ac:dyDescent="0.25">
      <c r="A52" s="5"/>
      <c r="B52" s="8" t="s">
        <v>75</v>
      </c>
      <c r="C52" s="4" t="s">
        <v>10</v>
      </c>
      <c r="D52" s="8" t="s">
        <v>62</v>
      </c>
      <c r="E52" s="8" t="s">
        <v>75</v>
      </c>
      <c r="F52" s="4" t="s">
        <v>10</v>
      </c>
      <c r="G52" s="8" t="s">
        <v>63</v>
      </c>
      <c r="H52" s="8" t="s">
        <v>75</v>
      </c>
      <c r="I52" s="4" t="s">
        <v>10</v>
      </c>
      <c r="J52" s="8" t="s">
        <v>64</v>
      </c>
      <c r="K52" s="8" t="s">
        <v>75</v>
      </c>
      <c r="L52" s="4" t="s">
        <v>10</v>
      </c>
      <c r="M52" s="8" t="s">
        <v>65</v>
      </c>
      <c r="N52" s="8" t="s">
        <v>75</v>
      </c>
      <c r="O52" s="4" t="s">
        <v>10</v>
      </c>
      <c r="P52" s="8" t="s">
        <v>66</v>
      </c>
      <c r="Q52" s="8" t="s">
        <v>75</v>
      </c>
      <c r="R52" s="4" t="s">
        <v>10</v>
      </c>
      <c r="S52" s="8" t="s">
        <v>67</v>
      </c>
      <c r="T52" s="8" t="s">
        <v>75</v>
      </c>
      <c r="U52" s="4" t="s">
        <v>10</v>
      </c>
      <c r="V52" s="8" t="s">
        <v>68</v>
      </c>
      <c r="W52" s="8" t="s">
        <v>75</v>
      </c>
      <c r="X52" s="4" t="s">
        <v>10</v>
      </c>
      <c r="Y52" s="8" t="s">
        <v>69</v>
      </c>
      <c r="Z52" s="8" t="s">
        <v>75</v>
      </c>
      <c r="AA52" s="4" t="s">
        <v>10</v>
      </c>
      <c r="AB52" s="8" t="s">
        <v>70</v>
      </c>
      <c r="AC52" s="8" t="s">
        <v>75</v>
      </c>
      <c r="AD52" s="4" t="s">
        <v>10</v>
      </c>
      <c r="AE52" s="8" t="s">
        <v>71</v>
      </c>
      <c r="AF52" s="8" t="s">
        <v>75</v>
      </c>
      <c r="AG52" s="4" t="s">
        <v>10</v>
      </c>
      <c r="AH52" s="8" t="s">
        <v>72</v>
      </c>
      <c r="AI52" s="8" t="s">
        <v>75</v>
      </c>
      <c r="AJ52" s="4" t="s">
        <v>10</v>
      </c>
      <c r="AK52" s="8" t="s">
        <v>73</v>
      </c>
    </row>
    <row r="53" spans="1:37" s="3" customFormat="1" ht="18" customHeight="1" x14ac:dyDescent="0.25">
      <c r="A53" s="6" t="s">
        <v>0</v>
      </c>
      <c r="B53" s="28">
        <f>B54+B55+B56+B57+B58+B59+B60</f>
        <v>18305130</v>
      </c>
      <c r="C53" s="10">
        <f>C54+C55+C56+C57+C58+C59+C60</f>
        <v>99.999999999999986</v>
      </c>
      <c r="D53" s="17">
        <v>102.9</v>
      </c>
      <c r="E53" s="32">
        <f>E54+E55+E56+E57+E58+E59+E60</f>
        <v>35139778</v>
      </c>
      <c r="F53" s="10">
        <f>F54+F55+F56+F57+F58+F59+F60</f>
        <v>100</v>
      </c>
      <c r="G53" s="17">
        <v>104.2</v>
      </c>
      <c r="H53" s="28">
        <f>H54+H55+H56+H57+H58+H59+H60</f>
        <v>54177138</v>
      </c>
      <c r="I53" s="24">
        <f>I54+I55+I56+I57+I58+I59+I60</f>
        <v>100.00000000000001</v>
      </c>
      <c r="J53" s="17">
        <v>104.3</v>
      </c>
      <c r="K53" s="32">
        <f>K54+K55+K56+K57+K58+K59+K60</f>
        <v>74253741</v>
      </c>
      <c r="L53" s="10">
        <f>L54+L55+L56+L57+L58+L59+L60</f>
        <v>100</v>
      </c>
      <c r="M53" s="35">
        <v>105.1</v>
      </c>
      <c r="N53" s="32">
        <f>N54+N55+N56+N57+N58+N59+N60</f>
        <v>92984004</v>
      </c>
      <c r="O53" s="10">
        <f>O54+O55+O56+O57+O58+O59+O60</f>
        <v>99.999999999999986</v>
      </c>
      <c r="P53" s="17">
        <v>105.2</v>
      </c>
      <c r="Q53" s="28">
        <f>Q54+Q55+Q56+Q57+Q58+Q59+Q60</f>
        <v>113327941</v>
      </c>
      <c r="R53" s="24">
        <f>R54+R55+R56+R57+R58+R59+R60</f>
        <v>99.999999999999986</v>
      </c>
      <c r="S53" s="29">
        <v>105</v>
      </c>
      <c r="T53" s="28">
        <f>T54+T55+T56+T57+T58+T59+T60</f>
        <v>136385380</v>
      </c>
      <c r="U53" s="24">
        <f>U54+U55+U56+U57+U58+U59+U60</f>
        <v>100.00000000000001</v>
      </c>
      <c r="V53" s="29">
        <v>105.5</v>
      </c>
      <c r="W53" s="32">
        <f>W54+W55+W56+W57+W58+W59+W60</f>
        <v>157769788</v>
      </c>
      <c r="X53" s="10">
        <f>X54+X55+X56+X57+X58+X59+X60</f>
        <v>100</v>
      </c>
      <c r="Y53" s="29">
        <v>104.9</v>
      </c>
      <c r="Z53" s="28">
        <f>Z54+Z55+Z56+Z57+Z58+Z59+Z60</f>
        <v>180657865</v>
      </c>
      <c r="AA53" s="24">
        <f>AA54+AA55+AA56+AA57+AA58+AA59+AA60</f>
        <v>100</v>
      </c>
      <c r="AB53" s="29">
        <v>104.5</v>
      </c>
      <c r="AC53" s="32">
        <f>AC54+AC55+AC56+AC57+AC58+AC59+AC60</f>
        <v>204656873</v>
      </c>
      <c r="AD53" s="10">
        <f>AD54+AD55+AD56+AD57+AD58+AD59+AD60</f>
        <v>100</v>
      </c>
      <c r="AE53" s="29">
        <v>104.2</v>
      </c>
      <c r="AF53" s="32">
        <f>AF54+AF55+AF56+AF57+AF58+AF59+AF60</f>
        <v>224818830</v>
      </c>
      <c r="AG53" s="10">
        <f>AG54+AG55+AG56+AG57+AG58+AG59+AG60</f>
        <v>100.00000000000001</v>
      </c>
      <c r="AH53" s="29">
        <v>103.9</v>
      </c>
      <c r="AI53" s="32">
        <f>AI54+AI55+AI56+AI57+AI58+AI59+AI60</f>
        <v>246586815</v>
      </c>
      <c r="AJ53" s="10">
        <f>AJ54+AJ55+AJ56+AJ57+AJ58+AJ59+AJ60</f>
        <v>100</v>
      </c>
      <c r="AK53" s="40">
        <v>104</v>
      </c>
    </row>
    <row r="54" spans="1:37" s="3" customFormat="1" ht="18" customHeight="1" x14ac:dyDescent="0.25">
      <c r="A54" s="7" t="s">
        <v>1</v>
      </c>
      <c r="B54" s="26">
        <v>2061575</v>
      </c>
      <c r="C54" s="11">
        <v>11.3</v>
      </c>
      <c r="D54" s="18">
        <v>100.4</v>
      </c>
      <c r="E54" s="26">
        <v>3997153</v>
      </c>
      <c r="F54" s="11">
        <v>11.4</v>
      </c>
      <c r="G54" s="18">
        <v>103.9</v>
      </c>
      <c r="H54" s="26">
        <v>6069438</v>
      </c>
      <c r="I54" s="11">
        <v>11.2</v>
      </c>
      <c r="J54" s="18">
        <v>104.6</v>
      </c>
      <c r="K54" s="26">
        <v>8294862</v>
      </c>
      <c r="L54" s="11">
        <v>11.2</v>
      </c>
      <c r="M54" s="36">
        <v>105.5</v>
      </c>
      <c r="N54" s="26">
        <v>10399040</v>
      </c>
      <c r="O54" s="11">
        <v>11.2</v>
      </c>
      <c r="P54" s="18">
        <v>105.3</v>
      </c>
      <c r="Q54" s="26">
        <v>12648820</v>
      </c>
      <c r="R54" s="11">
        <v>11.2</v>
      </c>
      <c r="S54" s="30">
        <v>105.3</v>
      </c>
      <c r="T54" s="26">
        <v>15554724</v>
      </c>
      <c r="U54" s="11">
        <v>11.4</v>
      </c>
      <c r="V54" s="30">
        <v>106</v>
      </c>
      <c r="W54" s="26">
        <v>18157646</v>
      </c>
      <c r="X54" s="11">
        <v>11.5</v>
      </c>
      <c r="Y54" s="29">
        <v>105.2</v>
      </c>
      <c r="Z54" s="26">
        <v>21077237</v>
      </c>
      <c r="AA54" s="11">
        <v>11.7</v>
      </c>
      <c r="AB54" s="30">
        <v>105</v>
      </c>
      <c r="AC54" s="26">
        <v>23845976</v>
      </c>
      <c r="AD54" s="11">
        <v>11.6</v>
      </c>
      <c r="AE54" s="29">
        <v>104.4</v>
      </c>
      <c r="AF54" s="26">
        <v>26189707</v>
      </c>
      <c r="AG54" s="11">
        <v>11.6</v>
      </c>
      <c r="AH54" s="29">
        <v>104.4</v>
      </c>
      <c r="AI54" s="26">
        <v>28648702</v>
      </c>
      <c r="AJ54" s="11">
        <v>11.6</v>
      </c>
      <c r="AK54" s="29">
        <v>104.6</v>
      </c>
    </row>
    <row r="55" spans="1:37" s="3" customFormat="1" ht="18" customHeight="1" x14ac:dyDescent="0.25">
      <c r="A55" s="7" t="s">
        <v>2</v>
      </c>
      <c r="B55" s="26">
        <v>1680225</v>
      </c>
      <c r="C55" s="11">
        <v>9.1999999999999993</v>
      </c>
      <c r="D55" s="18">
        <v>104.5</v>
      </c>
      <c r="E55" s="26">
        <v>3141497</v>
      </c>
      <c r="F55" s="11">
        <v>8.9</v>
      </c>
      <c r="G55" s="18">
        <v>105</v>
      </c>
      <c r="H55" s="26">
        <v>4791283</v>
      </c>
      <c r="I55" s="11">
        <v>8.8000000000000007</v>
      </c>
      <c r="J55" s="18">
        <v>104.3</v>
      </c>
      <c r="K55" s="26">
        <v>6448893</v>
      </c>
      <c r="L55" s="11">
        <v>8.6999999999999993</v>
      </c>
      <c r="M55" s="36">
        <v>105.7</v>
      </c>
      <c r="N55" s="26">
        <v>8089223</v>
      </c>
      <c r="O55" s="11">
        <v>8.6999999999999993</v>
      </c>
      <c r="P55" s="18">
        <v>105.2</v>
      </c>
      <c r="Q55" s="26">
        <v>9847833</v>
      </c>
      <c r="R55" s="11">
        <v>8.6999999999999993</v>
      </c>
      <c r="S55" s="30">
        <v>104.3</v>
      </c>
      <c r="T55" s="26">
        <v>11854098</v>
      </c>
      <c r="U55" s="11">
        <v>8.6999999999999993</v>
      </c>
      <c r="V55" s="30">
        <v>104.8</v>
      </c>
      <c r="W55" s="26">
        <v>13751370</v>
      </c>
      <c r="X55" s="11">
        <v>8.6999999999999993</v>
      </c>
      <c r="Y55" s="29">
        <v>104.1</v>
      </c>
      <c r="Z55" s="26">
        <v>15695242</v>
      </c>
      <c r="AA55" s="11">
        <v>8.6999999999999993</v>
      </c>
      <c r="AB55" s="30">
        <v>103.8</v>
      </c>
      <c r="AC55" s="26">
        <v>17748206</v>
      </c>
      <c r="AD55" s="11">
        <v>8.6999999999999993</v>
      </c>
      <c r="AE55" s="29">
        <v>103.1</v>
      </c>
      <c r="AF55" s="26">
        <v>19423422</v>
      </c>
      <c r="AG55" s="11">
        <v>8.6</v>
      </c>
      <c r="AH55" s="29">
        <v>102.4</v>
      </c>
      <c r="AI55" s="26">
        <v>21218389</v>
      </c>
      <c r="AJ55" s="11">
        <v>8.6</v>
      </c>
      <c r="AK55" s="29">
        <v>102</v>
      </c>
    </row>
    <row r="56" spans="1:37" s="3" customFormat="1" ht="18" customHeight="1" x14ac:dyDescent="0.25">
      <c r="A56" s="7" t="s">
        <v>3</v>
      </c>
      <c r="B56" s="26">
        <v>2278511</v>
      </c>
      <c r="C56" s="11">
        <v>12.4</v>
      </c>
      <c r="D56" s="18">
        <v>100.1</v>
      </c>
      <c r="E56" s="26">
        <v>4247314</v>
      </c>
      <c r="F56" s="11">
        <v>12.1</v>
      </c>
      <c r="G56" s="18">
        <v>101.5</v>
      </c>
      <c r="H56" s="26">
        <v>6423295</v>
      </c>
      <c r="I56" s="11">
        <v>11.8</v>
      </c>
      <c r="J56" s="18">
        <v>101.7</v>
      </c>
      <c r="K56" s="26">
        <v>8734425</v>
      </c>
      <c r="L56" s="11">
        <v>11.8</v>
      </c>
      <c r="M56" s="36">
        <v>102.3</v>
      </c>
      <c r="N56" s="26">
        <v>10914887</v>
      </c>
      <c r="O56" s="11">
        <v>11.7</v>
      </c>
      <c r="P56" s="18">
        <v>102.4</v>
      </c>
      <c r="Q56" s="26">
        <v>13253318</v>
      </c>
      <c r="R56" s="11">
        <v>11.7</v>
      </c>
      <c r="S56" s="30">
        <v>102.1</v>
      </c>
      <c r="T56" s="26">
        <v>15606255</v>
      </c>
      <c r="U56" s="11">
        <v>11.5</v>
      </c>
      <c r="V56" s="30">
        <v>102.7</v>
      </c>
      <c r="W56" s="26">
        <v>17968669</v>
      </c>
      <c r="X56" s="11">
        <v>11.4</v>
      </c>
      <c r="Y56" s="29">
        <v>101.8</v>
      </c>
      <c r="Z56" s="26">
        <v>20481937</v>
      </c>
      <c r="AA56" s="11">
        <v>11.3</v>
      </c>
      <c r="AB56" s="30">
        <v>101</v>
      </c>
      <c r="AC56" s="26">
        <v>23138609</v>
      </c>
      <c r="AD56" s="11">
        <v>11.3</v>
      </c>
      <c r="AE56" s="29">
        <v>100.6</v>
      </c>
      <c r="AF56" s="26">
        <v>25344806</v>
      </c>
      <c r="AG56" s="11">
        <v>11.3</v>
      </c>
      <c r="AH56" s="29">
        <v>100.5</v>
      </c>
      <c r="AI56" s="26">
        <v>27435246</v>
      </c>
      <c r="AJ56" s="11">
        <v>11.1</v>
      </c>
      <c r="AK56" s="29">
        <v>100.8</v>
      </c>
    </row>
    <row r="57" spans="1:37" s="3" customFormat="1" ht="18" customHeight="1" x14ac:dyDescent="0.25">
      <c r="A57" s="7" t="s">
        <v>4</v>
      </c>
      <c r="B57" s="26">
        <v>2050275</v>
      </c>
      <c r="C57" s="11">
        <v>11.2</v>
      </c>
      <c r="D57" s="18">
        <v>106.7</v>
      </c>
      <c r="E57" s="26">
        <v>3871001</v>
      </c>
      <c r="F57" s="11">
        <v>11</v>
      </c>
      <c r="G57" s="18">
        <v>108</v>
      </c>
      <c r="H57" s="26">
        <v>5851310</v>
      </c>
      <c r="I57" s="11">
        <v>10.8</v>
      </c>
      <c r="J57" s="18">
        <v>108.1</v>
      </c>
      <c r="K57" s="26">
        <v>8047378</v>
      </c>
      <c r="L57" s="11">
        <v>10.8</v>
      </c>
      <c r="M57" s="36">
        <v>108.5</v>
      </c>
      <c r="N57" s="26">
        <v>10024935</v>
      </c>
      <c r="O57" s="11">
        <v>10.8</v>
      </c>
      <c r="P57" s="18">
        <v>108.2</v>
      </c>
      <c r="Q57" s="26">
        <v>12099036</v>
      </c>
      <c r="R57" s="11">
        <v>10.7</v>
      </c>
      <c r="S57" s="30">
        <v>107.3</v>
      </c>
      <c r="T57" s="26">
        <v>14777547</v>
      </c>
      <c r="U57" s="11">
        <v>10.8</v>
      </c>
      <c r="V57" s="30">
        <v>108.3</v>
      </c>
      <c r="W57" s="26">
        <v>17129914</v>
      </c>
      <c r="X57" s="11">
        <v>10.9</v>
      </c>
      <c r="Y57" s="29">
        <v>106.2</v>
      </c>
      <c r="Z57" s="26">
        <v>19612204</v>
      </c>
      <c r="AA57" s="11">
        <v>10.9</v>
      </c>
      <c r="AB57" s="30">
        <v>105.3</v>
      </c>
      <c r="AC57" s="26">
        <v>22266441</v>
      </c>
      <c r="AD57" s="11">
        <v>10.9</v>
      </c>
      <c r="AE57" s="29">
        <v>105.3</v>
      </c>
      <c r="AF57" s="26">
        <v>24412743</v>
      </c>
      <c r="AG57" s="11">
        <v>10.9</v>
      </c>
      <c r="AH57" s="29">
        <v>105.5</v>
      </c>
      <c r="AI57" s="26">
        <v>26685960</v>
      </c>
      <c r="AJ57" s="11">
        <v>10.8</v>
      </c>
      <c r="AK57" s="29">
        <v>104.5</v>
      </c>
    </row>
    <row r="58" spans="1:37" s="3" customFormat="1" ht="18" customHeight="1" x14ac:dyDescent="0.25">
      <c r="A58" s="7" t="s">
        <v>5</v>
      </c>
      <c r="B58" s="26">
        <v>5615978</v>
      </c>
      <c r="C58" s="11">
        <v>30.7</v>
      </c>
      <c r="D58" s="18">
        <v>102.8</v>
      </c>
      <c r="E58" s="26">
        <v>11070623</v>
      </c>
      <c r="F58" s="11">
        <v>31.5</v>
      </c>
      <c r="G58" s="18">
        <v>103.8</v>
      </c>
      <c r="H58" s="26">
        <v>17426934</v>
      </c>
      <c r="I58" s="11">
        <v>32.200000000000003</v>
      </c>
      <c r="J58" s="18">
        <v>103.8</v>
      </c>
      <c r="K58" s="26">
        <v>23678885</v>
      </c>
      <c r="L58" s="11">
        <v>31.9</v>
      </c>
      <c r="M58" s="36">
        <v>104.7</v>
      </c>
      <c r="N58" s="26">
        <v>29625583</v>
      </c>
      <c r="O58" s="11">
        <v>31.9</v>
      </c>
      <c r="P58" s="18">
        <v>105.5</v>
      </c>
      <c r="Q58" s="26">
        <v>36195818</v>
      </c>
      <c r="R58" s="11">
        <v>31.9</v>
      </c>
      <c r="S58" s="30">
        <v>104.9</v>
      </c>
      <c r="T58" s="26">
        <v>42934944</v>
      </c>
      <c r="U58" s="11">
        <v>31.5</v>
      </c>
      <c r="V58" s="30">
        <v>105.4</v>
      </c>
      <c r="W58" s="26">
        <v>49213718</v>
      </c>
      <c r="X58" s="11">
        <v>31.2</v>
      </c>
      <c r="Y58" s="29">
        <v>105.5</v>
      </c>
      <c r="Z58" s="26">
        <v>56046416</v>
      </c>
      <c r="AA58" s="11">
        <v>31</v>
      </c>
      <c r="AB58" s="30">
        <v>105.3</v>
      </c>
      <c r="AC58" s="26">
        <v>63010782</v>
      </c>
      <c r="AD58" s="11">
        <v>30.8</v>
      </c>
      <c r="AE58" s="29">
        <v>105.2</v>
      </c>
      <c r="AF58" s="26">
        <v>69597634</v>
      </c>
      <c r="AG58" s="11">
        <v>31</v>
      </c>
      <c r="AH58" s="29">
        <v>105</v>
      </c>
      <c r="AI58" s="26">
        <v>76871208</v>
      </c>
      <c r="AJ58" s="11">
        <v>31.2</v>
      </c>
      <c r="AK58" s="29">
        <v>105.5</v>
      </c>
    </row>
    <row r="59" spans="1:37" s="3" customFormat="1" ht="18" customHeight="1" x14ac:dyDescent="0.25">
      <c r="A59" s="7" t="s">
        <v>6</v>
      </c>
      <c r="B59" s="26">
        <v>3182672</v>
      </c>
      <c r="C59" s="11">
        <v>17.399999999999999</v>
      </c>
      <c r="D59" s="18">
        <v>104.1</v>
      </c>
      <c r="E59" s="26">
        <v>6133826</v>
      </c>
      <c r="F59" s="11">
        <v>17.5</v>
      </c>
      <c r="G59" s="18">
        <v>105.6</v>
      </c>
      <c r="H59" s="26">
        <v>9460976</v>
      </c>
      <c r="I59" s="11">
        <v>17.5</v>
      </c>
      <c r="J59" s="18">
        <v>105.8</v>
      </c>
      <c r="K59" s="26">
        <v>13232496</v>
      </c>
      <c r="L59" s="11">
        <v>17.8</v>
      </c>
      <c r="M59" s="36">
        <v>107</v>
      </c>
      <c r="N59" s="26">
        <v>16683221</v>
      </c>
      <c r="O59" s="11">
        <v>17.899999999999999</v>
      </c>
      <c r="P59" s="18">
        <v>106.7</v>
      </c>
      <c r="Q59" s="26">
        <v>20399381</v>
      </c>
      <c r="R59" s="11">
        <v>18</v>
      </c>
      <c r="S59" s="30">
        <v>106.9</v>
      </c>
      <c r="T59" s="26">
        <v>24834173</v>
      </c>
      <c r="U59" s="11">
        <v>18.2</v>
      </c>
      <c r="V59" s="30">
        <v>107.8</v>
      </c>
      <c r="W59" s="26">
        <v>29019948</v>
      </c>
      <c r="X59" s="11">
        <v>18.399999999999999</v>
      </c>
      <c r="Y59" s="29">
        <v>106.8</v>
      </c>
      <c r="Z59" s="26">
        <v>33489098</v>
      </c>
      <c r="AA59" s="11">
        <v>18.5</v>
      </c>
      <c r="AB59" s="30">
        <v>106.3</v>
      </c>
      <c r="AC59" s="26">
        <v>38480673</v>
      </c>
      <c r="AD59" s="11">
        <v>18.8</v>
      </c>
      <c r="AE59" s="29">
        <v>106</v>
      </c>
      <c r="AF59" s="26">
        <v>42129298</v>
      </c>
      <c r="AG59" s="11">
        <v>18.7</v>
      </c>
      <c r="AH59" s="29">
        <v>105.2</v>
      </c>
      <c r="AI59" s="26">
        <v>46303399</v>
      </c>
      <c r="AJ59" s="11">
        <v>18.8</v>
      </c>
      <c r="AK59" s="29">
        <v>105.3</v>
      </c>
    </row>
    <row r="60" spans="1:37" s="3" customFormat="1" ht="18" customHeight="1" thickBot="1" x14ac:dyDescent="0.3">
      <c r="A60" s="9" t="s">
        <v>74</v>
      </c>
      <c r="B60" s="27">
        <v>1435894</v>
      </c>
      <c r="C60" s="12">
        <v>7.8</v>
      </c>
      <c r="D60" s="19">
        <v>104.4</v>
      </c>
      <c r="E60" s="27">
        <v>2678364</v>
      </c>
      <c r="F60" s="12">
        <v>7.6</v>
      </c>
      <c r="G60" s="19">
        <v>105.7</v>
      </c>
      <c r="H60" s="27">
        <v>4153902</v>
      </c>
      <c r="I60" s="12">
        <v>7.7</v>
      </c>
      <c r="J60" s="19">
        <v>105.7</v>
      </c>
      <c r="K60" s="27">
        <v>5816802</v>
      </c>
      <c r="L60" s="12">
        <v>7.8</v>
      </c>
      <c r="M60" s="37">
        <v>106.3</v>
      </c>
      <c r="N60" s="27">
        <v>7247115</v>
      </c>
      <c r="O60" s="12">
        <v>7.8</v>
      </c>
      <c r="P60" s="19">
        <v>105.9</v>
      </c>
      <c r="Q60" s="27">
        <v>8883735</v>
      </c>
      <c r="R60" s="12">
        <v>7.8</v>
      </c>
      <c r="S60" s="31">
        <v>105.9</v>
      </c>
      <c r="T60" s="27">
        <v>10823639</v>
      </c>
      <c r="U60" s="12">
        <v>7.9</v>
      </c>
      <c r="V60" s="31">
        <v>106.8</v>
      </c>
      <c r="W60" s="27">
        <v>12528523</v>
      </c>
      <c r="X60" s="12">
        <v>7.9</v>
      </c>
      <c r="Y60" s="38">
        <v>105.8</v>
      </c>
      <c r="Z60" s="27">
        <v>14255731</v>
      </c>
      <c r="AA60" s="12">
        <v>7.9</v>
      </c>
      <c r="AB60" s="31">
        <v>105.2</v>
      </c>
      <c r="AC60" s="27">
        <v>16166186</v>
      </c>
      <c r="AD60" s="12">
        <v>7.9</v>
      </c>
      <c r="AE60" s="38">
        <v>104.9</v>
      </c>
      <c r="AF60" s="27">
        <v>17721220</v>
      </c>
      <c r="AG60" s="12">
        <v>7.9</v>
      </c>
      <c r="AH60" s="38">
        <v>104.7</v>
      </c>
      <c r="AI60" s="27">
        <v>19423911</v>
      </c>
      <c r="AJ60" s="12">
        <v>7.9</v>
      </c>
      <c r="AK60" s="38">
        <v>104.7</v>
      </c>
    </row>
    <row r="61" spans="1:37" ht="15.75" thickTop="1" x14ac:dyDescent="0.25">
      <c r="A61" s="13"/>
    </row>
    <row r="62" spans="1:37" s="39" customFormat="1" ht="15" customHeight="1" x14ac:dyDescent="0.25">
      <c r="A62" s="43" t="s">
        <v>78</v>
      </c>
      <c r="B62" s="43"/>
      <c r="C62" s="43"/>
      <c r="D62" s="43"/>
      <c r="E62" s="43"/>
      <c r="F62" s="43"/>
      <c r="G62" s="43"/>
      <c r="H62" s="43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  <row r="65" spans="1:37" s="2" customFormat="1" ht="39.950000000000003" customHeight="1" x14ac:dyDescent="0.3">
      <c r="A65" s="47" t="s">
        <v>79</v>
      </c>
      <c r="B65" s="47"/>
      <c r="C65" s="47"/>
      <c r="D65" s="47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ht="18" customHeight="1" x14ac:dyDescent="0.25">
      <c r="A66" s="1"/>
    </row>
    <row r="67" spans="1:37" s="3" customFormat="1" ht="18" customHeight="1" x14ac:dyDescent="0.25">
      <c r="A67" s="14"/>
      <c r="B67" s="44" t="s">
        <v>8</v>
      </c>
      <c r="C67" s="45"/>
      <c r="D67" s="46"/>
      <c r="E67" s="44" t="s">
        <v>11</v>
      </c>
      <c r="F67" s="45"/>
      <c r="G67" s="46"/>
      <c r="H67" s="44" t="s">
        <v>42</v>
      </c>
      <c r="I67" s="45"/>
      <c r="J67" s="46"/>
      <c r="K67" s="44" t="s">
        <v>14</v>
      </c>
      <c r="L67" s="45"/>
      <c r="M67" s="46"/>
      <c r="N67" s="44" t="s">
        <v>15</v>
      </c>
      <c r="O67" s="45"/>
      <c r="P67" s="46"/>
      <c r="Q67" s="44" t="s">
        <v>29</v>
      </c>
      <c r="R67" s="45"/>
      <c r="S67" s="46"/>
      <c r="T67" s="44" t="s">
        <v>17</v>
      </c>
      <c r="U67" s="45"/>
      <c r="V67" s="46"/>
      <c r="W67" s="44" t="s">
        <v>19</v>
      </c>
      <c r="X67" s="45"/>
      <c r="Y67" s="46"/>
      <c r="Z67" s="44" t="s">
        <v>21</v>
      </c>
      <c r="AA67" s="45"/>
      <c r="AB67" s="46"/>
      <c r="AC67" s="44" t="s">
        <v>23</v>
      </c>
      <c r="AD67" s="45"/>
      <c r="AE67" s="46"/>
      <c r="AF67" s="44" t="s">
        <v>25</v>
      </c>
      <c r="AG67" s="45"/>
      <c r="AH67" s="46"/>
      <c r="AI67" s="44" t="s">
        <v>27</v>
      </c>
      <c r="AJ67" s="45"/>
      <c r="AK67" s="46"/>
    </row>
    <row r="68" spans="1:37" s="3" customFormat="1" ht="95.1" customHeight="1" x14ac:dyDescent="0.25">
      <c r="A68" s="5"/>
      <c r="B68" s="8" t="s">
        <v>75</v>
      </c>
      <c r="C68" s="4" t="s">
        <v>10</v>
      </c>
      <c r="D68" s="8" t="s">
        <v>80</v>
      </c>
      <c r="E68" s="8" t="s">
        <v>75</v>
      </c>
      <c r="F68" s="4" t="s">
        <v>10</v>
      </c>
      <c r="G68" s="8" t="s">
        <v>81</v>
      </c>
      <c r="H68" s="8" t="s">
        <v>75</v>
      </c>
      <c r="I68" s="4" t="s">
        <v>10</v>
      </c>
      <c r="J68" s="8" t="s">
        <v>82</v>
      </c>
      <c r="K68" s="8" t="s">
        <v>75</v>
      </c>
      <c r="L68" s="4" t="s">
        <v>10</v>
      </c>
      <c r="M68" s="8" t="s">
        <v>83</v>
      </c>
      <c r="N68" s="8" t="s">
        <v>75</v>
      </c>
      <c r="O68" s="4" t="s">
        <v>10</v>
      </c>
      <c r="P68" s="8" t="s">
        <v>84</v>
      </c>
      <c r="Q68" s="8" t="s">
        <v>75</v>
      </c>
      <c r="R68" s="4" t="s">
        <v>10</v>
      </c>
      <c r="S68" s="8" t="s">
        <v>85</v>
      </c>
      <c r="T68" s="8" t="s">
        <v>75</v>
      </c>
      <c r="U68" s="4" t="s">
        <v>10</v>
      </c>
      <c r="V68" s="8" t="s">
        <v>86</v>
      </c>
      <c r="W68" s="8" t="s">
        <v>75</v>
      </c>
      <c r="X68" s="4" t="s">
        <v>10</v>
      </c>
      <c r="Y68" s="8" t="s">
        <v>87</v>
      </c>
      <c r="Z68" s="8" t="s">
        <v>75</v>
      </c>
      <c r="AA68" s="4" t="s">
        <v>10</v>
      </c>
      <c r="AB68" s="8" t="s">
        <v>88</v>
      </c>
      <c r="AC68" s="8" t="s">
        <v>75</v>
      </c>
      <c r="AD68" s="4" t="s">
        <v>10</v>
      </c>
      <c r="AE68" s="8" t="s">
        <v>89</v>
      </c>
      <c r="AF68" s="8" t="s">
        <v>75</v>
      </c>
      <c r="AG68" s="4" t="s">
        <v>10</v>
      </c>
      <c r="AH68" s="8" t="s">
        <v>90</v>
      </c>
      <c r="AI68" s="8" t="s">
        <v>75</v>
      </c>
      <c r="AJ68" s="4" t="s">
        <v>10</v>
      </c>
      <c r="AK68" s="8" t="s">
        <v>91</v>
      </c>
    </row>
    <row r="69" spans="1:37" s="3" customFormat="1" ht="18" customHeight="1" x14ac:dyDescent="0.25">
      <c r="A69" s="6" t="s">
        <v>0</v>
      </c>
      <c r="B69" s="32">
        <f>B70+B71+B72+B73+B74+B75+B76</f>
        <v>20524023</v>
      </c>
      <c r="C69" s="10">
        <f>C70+C71+C72+C73+C74+C75+C76</f>
        <v>100</v>
      </c>
      <c r="D69" s="41">
        <v>103.7</v>
      </c>
      <c r="E69" s="32">
        <f>E70+E71+E72+E73+E74+E75+E76</f>
        <v>38706358</v>
      </c>
      <c r="F69" s="10">
        <f>F70+F71+F72+F73+F74+F75+F76</f>
        <v>100</v>
      </c>
      <c r="G69" s="41">
        <v>103.1</v>
      </c>
      <c r="H69" s="28"/>
      <c r="I69" s="24"/>
      <c r="J69" s="17"/>
      <c r="K69" s="32"/>
      <c r="L69" s="10"/>
      <c r="M69" s="35"/>
      <c r="N69" s="32"/>
      <c r="O69" s="10"/>
      <c r="P69" s="17"/>
      <c r="Q69" s="28"/>
      <c r="R69" s="24"/>
      <c r="S69" s="29"/>
      <c r="T69" s="28"/>
      <c r="U69" s="24"/>
      <c r="V69" s="29"/>
      <c r="W69" s="32"/>
      <c r="X69" s="10"/>
      <c r="Y69" s="29"/>
      <c r="Z69" s="28"/>
      <c r="AA69" s="24"/>
      <c r="AB69" s="29"/>
      <c r="AC69" s="32"/>
      <c r="AD69" s="10"/>
      <c r="AE69" s="29"/>
      <c r="AF69" s="32"/>
      <c r="AG69" s="10"/>
      <c r="AH69" s="29"/>
      <c r="AI69" s="32"/>
      <c r="AJ69" s="10"/>
      <c r="AK69" s="40"/>
    </row>
    <row r="70" spans="1:37" s="3" customFormat="1" ht="18" customHeight="1" x14ac:dyDescent="0.25">
      <c r="A70" s="7" t="s">
        <v>1</v>
      </c>
      <c r="B70" s="26">
        <v>2363721</v>
      </c>
      <c r="C70" s="11">
        <v>11.5</v>
      </c>
      <c r="D70" s="17">
        <v>105.6</v>
      </c>
      <c r="E70" s="26">
        <v>4375887</v>
      </c>
      <c r="F70" s="11">
        <v>11.3</v>
      </c>
      <c r="G70" s="17">
        <v>103.7</v>
      </c>
      <c r="H70" s="26"/>
      <c r="I70" s="11"/>
      <c r="J70" s="18"/>
      <c r="K70" s="26"/>
      <c r="L70" s="11"/>
      <c r="M70" s="36"/>
      <c r="N70" s="26"/>
      <c r="O70" s="11"/>
      <c r="P70" s="18"/>
      <c r="Q70" s="26"/>
      <c r="R70" s="11"/>
      <c r="S70" s="30"/>
      <c r="T70" s="26"/>
      <c r="U70" s="11"/>
      <c r="V70" s="30"/>
      <c r="W70" s="26"/>
      <c r="X70" s="11"/>
      <c r="Y70" s="29"/>
      <c r="Z70" s="26"/>
      <c r="AA70" s="11"/>
      <c r="AB70" s="30"/>
      <c r="AC70" s="26"/>
      <c r="AD70" s="11"/>
      <c r="AE70" s="29"/>
      <c r="AF70" s="26"/>
      <c r="AG70" s="11"/>
      <c r="AH70" s="29"/>
      <c r="AI70" s="26"/>
      <c r="AJ70" s="11"/>
      <c r="AK70" s="29"/>
    </row>
    <row r="71" spans="1:37" s="3" customFormat="1" ht="18" customHeight="1" x14ac:dyDescent="0.25">
      <c r="A71" s="7" t="s">
        <v>2</v>
      </c>
      <c r="B71" s="26">
        <v>1840461</v>
      </c>
      <c r="C71" s="11">
        <v>9</v>
      </c>
      <c r="D71" s="17">
        <v>99.7</v>
      </c>
      <c r="E71" s="26">
        <v>3442706</v>
      </c>
      <c r="F71" s="11">
        <v>8.9</v>
      </c>
      <c r="G71" s="17">
        <v>99.4</v>
      </c>
      <c r="H71" s="26"/>
      <c r="I71" s="11"/>
      <c r="J71" s="18"/>
      <c r="K71" s="26"/>
      <c r="L71" s="11"/>
      <c r="M71" s="36"/>
      <c r="N71" s="26"/>
      <c r="O71" s="11"/>
      <c r="P71" s="18"/>
      <c r="Q71" s="26"/>
      <c r="R71" s="11"/>
      <c r="S71" s="30"/>
      <c r="T71" s="26"/>
      <c r="U71" s="11"/>
      <c r="V71" s="30"/>
      <c r="W71" s="26"/>
      <c r="X71" s="11"/>
      <c r="Y71" s="29"/>
      <c r="Z71" s="26"/>
      <c r="AA71" s="11"/>
      <c r="AB71" s="30"/>
      <c r="AC71" s="26"/>
      <c r="AD71" s="11"/>
      <c r="AE71" s="29"/>
      <c r="AF71" s="26"/>
      <c r="AG71" s="11"/>
      <c r="AH71" s="29"/>
      <c r="AI71" s="26"/>
      <c r="AJ71" s="11"/>
      <c r="AK71" s="29"/>
    </row>
    <row r="72" spans="1:37" s="3" customFormat="1" ht="18" customHeight="1" x14ac:dyDescent="0.25">
      <c r="A72" s="7" t="s">
        <v>3</v>
      </c>
      <c r="B72" s="26">
        <v>2434450</v>
      </c>
      <c r="C72" s="11">
        <v>11.9</v>
      </c>
      <c r="D72" s="17">
        <v>103.4</v>
      </c>
      <c r="E72" s="26">
        <v>4552577</v>
      </c>
      <c r="F72" s="11">
        <v>11.8</v>
      </c>
      <c r="G72" s="17">
        <v>102.4</v>
      </c>
      <c r="H72" s="26"/>
      <c r="I72" s="11"/>
      <c r="J72" s="18"/>
      <c r="K72" s="26"/>
      <c r="L72" s="11"/>
      <c r="M72" s="36"/>
      <c r="N72" s="26"/>
      <c r="O72" s="11"/>
      <c r="P72" s="18"/>
      <c r="Q72" s="26"/>
      <c r="R72" s="11"/>
      <c r="S72" s="30"/>
      <c r="T72" s="26"/>
      <c r="U72" s="11"/>
      <c r="V72" s="30"/>
      <c r="W72" s="26"/>
      <c r="X72" s="11"/>
      <c r="Y72" s="29"/>
      <c r="Z72" s="26"/>
      <c r="AA72" s="11"/>
      <c r="AB72" s="30"/>
      <c r="AC72" s="26"/>
      <c r="AD72" s="11"/>
      <c r="AE72" s="29"/>
      <c r="AF72" s="26"/>
      <c r="AG72" s="11"/>
      <c r="AH72" s="29"/>
      <c r="AI72" s="26"/>
      <c r="AJ72" s="11"/>
      <c r="AK72" s="29"/>
    </row>
    <row r="73" spans="1:37" s="3" customFormat="1" ht="18" customHeight="1" x14ac:dyDescent="0.25">
      <c r="A73" s="7" t="s">
        <v>4</v>
      </c>
      <c r="B73" s="26">
        <v>2234696</v>
      </c>
      <c r="C73" s="11">
        <v>10.9</v>
      </c>
      <c r="D73" s="17">
        <v>93.8</v>
      </c>
      <c r="E73" s="26">
        <v>3997223</v>
      </c>
      <c r="F73" s="11">
        <v>10.3</v>
      </c>
      <c r="G73" s="17">
        <v>97.2</v>
      </c>
      <c r="H73" s="26"/>
      <c r="I73" s="11"/>
      <c r="J73" s="18"/>
      <c r="K73" s="26"/>
      <c r="L73" s="11"/>
      <c r="M73" s="36"/>
      <c r="N73" s="26"/>
      <c r="O73" s="11"/>
      <c r="P73" s="18"/>
      <c r="Q73" s="26"/>
      <c r="R73" s="11"/>
      <c r="S73" s="30"/>
      <c r="T73" s="26"/>
      <c r="U73" s="11"/>
      <c r="V73" s="30"/>
      <c r="W73" s="26"/>
      <c r="X73" s="11"/>
      <c r="Y73" s="29"/>
      <c r="Z73" s="26"/>
      <c r="AA73" s="11"/>
      <c r="AB73" s="30"/>
      <c r="AC73" s="26"/>
      <c r="AD73" s="11"/>
      <c r="AE73" s="29"/>
      <c r="AF73" s="26"/>
      <c r="AG73" s="11"/>
      <c r="AH73" s="29"/>
      <c r="AI73" s="26"/>
      <c r="AJ73" s="11"/>
      <c r="AK73" s="29"/>
    </row>
    <row r="74" spans="1:37" s="3" customFormat="1" ht="18" customHeight="1" x14ac:dyDescent="0.25">
      <c r="A74" s="7" t="s">
        <v>5</v>
      </c>
      <c r="B74" s="26">
        <v>6330786</v>
      </c>
      <c r="C74" s="11">
        <v>30.8</v>
      </c>
      <c r="D74" s="17">
        <v>108</v>
      </c>
      <c r="E74" s="26">
        <v>12326031</v>
      </c>
      <c r="F74" s="11">
        <v>31.8</v>
      </c>
      <c r="G74" s="17">
        <v>106.4</v>
      </c>
      <c r="H74" s="26"/>
      <c r="I74" s="11"/>
      <c r="J74" s="18"/>
      <c r="K74" s="26"/>
      <c r="L74" s="11"/>
      <c r="M74" s="36"/>
      <c r="N74" s="26"/>
      <c r="O74" s="11"/>
      <c r="P74" s="18"/>
      <c r="Q74" s="26"/>
      <c r="R74" s="11"/>
      <c r="S74" s="30"/>
      <c r="T74" s="26"/>
      <c r="U74" s="11"/>
      <c r="V74" s="30"/>
      <c r="W74" s="26"/>
      <c r="X74" s="11"/>
      <c r="Y74" s="29"/>
      <c r="Z74" s="26"/>
      <c r="AA74" s="11"/>
      <c r="AB74" s="30"/>
      <c r="AC74" s="26"/>
      <c r="AD74" s="11"/>
      <c r="AE74" s="29"/>
      <c r="AF74" s="26"/>
      <c r="AG74" s="11"/>
      <c r="AH74" s="29"/>
      <c r="AI74" s="26"/>
      <c r="AJ74" s="11"/>
      <c r="AK74" s="29"/>
    </row>
    <row r="75" spans="1:37" s="3" customFormat="1" ht="18" customHeight="1" x14ac:dyDescent="0.25">
      <c r="A75" s="7" t="s">
        <v>6</v>
      </c>
      <c r="B75" s="26">
        <v>3702620</v>
      </c>
      <c r="C75" s="11">
        <v>18</v>
      </c>
      <c r="D75" s="17">
        <v>107</v>
      </c>
      <c r="E75" s="26">
        <v>7026077</v>
      </c>
      <c r="F75" s="11">
        <v>18.2</v>
      </c>
      <c r="G75" s="17">
        <v>106.3</v>
      </c>
      <c r="H75" s="26"/>
      <c r="I75" s="11"/>
      <c r="J75" s="18"/>
      <c r="K75" s="26"/>
      <c r="L75" s="11"/>
      <c r="M75" s="36"/>
      <c r="N75" s="26"/>
      <c r="O75" s="11"/>
      <c r="P75" s="18"/>
      <c r="Q75" s="26"/>
      <c r="R75" s="11"/>
      <c r="S75" s="30"/>
      <c r="T75" s="26"/>
      <c r="U75" s="11"/>
      <c r="V75" s="30"/>
      <c r="W75" s="26"/>
      <c r="X75" s="11"/>
      <c r="Y75" s="29"/>
      <c r="Z75" s="26"/>
      <c r="AA75" s="11"/>
      <c r="AB75" s="30"/>
      <c r="AC75" s="26"/>
      <c r="AD75" s="11"/>
      <c r="AE75" s="29"/>
      <c r="AF75" s="26"/>
      <c r="AG75" s="11"/>
      <c r="AH75" s="29"/>
      <c r="AI75" s="26"/>
      <c r="AJ75" s="11"/>
      <c r="AK75" s="29"/>
    </row>
    <row r="76" spans="1:37" s="3" customFormat="1" ht="18" customHeight="1" thickBot="1" x14ac:dyDescent="0.3">
      <c r="A76" s="9" t="s">
        <v>74</v>
      </c>
      <c r="B76" s="27">
        <v>1617289</v>
      </c>
      <c r="C76" s="12">
        <v>7.9</v>
      </c>
      <c r="D76" s="42">
        <v>103.7</v>
      </c>
      <c r="E76" s="27">
        <v>2985857</v>
      </c>
      <c r="F76" s="12">
        <v>7.7</v>
      </c>
      <c r="G76" s="42">
        <v>102</v>
      </c>
      <c r="H76" s="27"/>
      <c r="I76" s="12"/>
      <c r="J76" s="19"/>
      <c r="K76" s="27"/>
      <c r="L76" s="12"/>
      <c r="M76" s="37"/>
      <c r="N76" s="27"/>
      <c r="O76" s="12"/>
      <c r="P76" s="19"/>
      <c r="Q76" s="27"/>
      <c r="R76" s="12"/>
      <c r="S76" s="31"/>
      <c r="T76" s="27"/>
      <c r="U76" s="12"/>
      <c r="V76" s="31"/>
      <c r="W76" s="27"/>
      <c r="X76" s="12"/>
      <c r="Y76" s="38"/>
      <c r="Z76" s="27"/>
      <c r="AA76" s="12"/>
      <c r="AB76" s="31"/>
      <c r="AC76" s="27"/>
      <c r="AD76" s="12"/>
      <c r="AE76" s="38"/>
      <c r="AF76" s="27"/>
      <c r="AG76" s="12"/>
      <c r="AH76" s="38"/>
      <c r="AI76" s="27"/>
      <c r="AJ76" s="12"/>
      <c r="AK76" s="38"/>
    </row>
    <row r="77" spans="1:37" ht="15.75" thickTop="1" x14ac:dyDescent="0.25">
      <c r="A77" s="13"/>
    </row>
    <row r="78" spans="1:37" s="39" customFormat="1" ht="15" customHeight="1" x14ac:dyDescent="0.25">
      <c r="A78" s="15" t="s">
        <v>92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</row>
  </sheetData>
  <mergeCells count="69">
    <mergeCell ref="AC67:AE67"/>
    <mergeCell ref="AF67:AH67"/>
    <mergeCell ref="AI67:AK67"/>
    <mergeCell ref="N67:P67"/>
    <mergeCell ref="Q67:S67"/>
    <mergeCell ref="T67:V67"/>
    <mergeCell ref="W67:Y67"/>
    <mergeCell ref="Z67:AB67"/>
    <mergeCell ref="A65:D65"/>
    <mergeCell ref="B67:D67"/>
    <mergeCell ref="E67:G67"/>
    <mergeCell ref="H67:J67"/>
    <mergeCell ref="K67:M67"/>
    <mergeCell ref="A62:H62"/>
    <mergeCell ref="A46:E46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  <mergeCell ref="AC19:AE19"/>
    <mergeCell ref="AF19:AH19"/>
    <mergeCell ref="AI19:AK19"/>
    <mergeCell ref="N19:P19"/>
    <mergeCell ref="Q19:S19"/>
    <mergeCell ref="T19:V19"/>
    <mergeCell ref="W19:Y19"/>
    <mergeCell ref="Z19:AB19"/>
    <mergeCell ref="A30:E30"/>
    <mergeCell ref="AC35:AE35"/>
    <mergeCell ref="AF35:AH35"/>
    <mergeCell ref="AI35:AK35"/>
    <mergeCell ref="N35:P35"/>
    <mergeCell ref="Q35:S35"/>
    <mergeCell ref="T35:V35"/>
    <mergeCell ref="W35:Y35"/>
    <mergeCell ref="Z35:AB35"/>
    <mergeCell ref="K35:M35"/>
    <mergeCell ref="A33:D33"/>
    <mergeCell ref="B35:D35"/>
    <mergeCell ref="E35:G35"/>
    <mergeCell ref="H35:J35"/>
    <mergeCell ref="A17:D17"/>
    <mergeCell ref="B19:D19"/>
    <mergeCell ref="E19:G19"/>
    <mergeCell ref="H19:J19"/>
    <mergeCell ref="K19:M19"/>
    <mergeCell ref="A1:D1"/>
    <mergeCell ref="K3:M3"/>
    <mergeCell ref="B3:D3"/>
    <mergeCell ref="E3:G3"/>
    <mergeCell ref="H3:J3"/>
    <mergeCell ref="A14:E14"/>
    <mergeCell ref="Z3:AB3"/>
    <mergeCell ref="AC3:AE3"/>
    <mergeCell ref="AF3:AH3"/>
    <mergeCell ref="AI3:AK3"/>
    <mergeCell ref="T3:V3"/>
    <mergeCell ref="W3:Y3"/>
    <mergeCell ref="N3:P3"/>
    <mergeCell ref="Q3:S3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ВУП_ВРП_дынаміка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2025-03-18T11:00:24Z</dcterms:modified>
</cp:coreProperties>
</file>